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o\Downloads\Kerja\"/>
    </mc:Choice>
  </mc:AlternateContent>
  <bookViews>
    <workbookView xWindow="0" yWindow="0" windowWidth="24000" windowHeight="9345"/>
  </bookViews>
  <sheets>
    <sheet name="Dosen DTG" sheetId="7" r:id="rId1"/>
    <sheet name="Dosen LB" sheetId="9" r:id="rId2"/>
  </sheets>
  <definedNames>
    <definedName name="_xlnm.Print_Titles" localSheetId="0">'Dosen DTG'!$1:$7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9" l="1"/>
  <c r="H43" i="7"/>
  <c r="H25" i="7"/>
</calcChain>
</file>

<file path=xl/sharedStrings.xml><?xml version="1.0" encoding="utf-8"?>
<sst xmlns="http://schemas.openxmlformats.org/spreadsheetml/2006/main" count="324" uniqueCount="117">
  <si>
    <t>No</t>
  </si>
  <si>
    <t>Nama Dosen / NIP</t>
  </si>
  <si>
    <t>Kode Mata Kuliah</t>
  </si>
  <si>
    <t>Nama Mata Kuliah</t>
  </si>
  <si>
    <t>SKS Beban</t>
  </si>
  <si>
    <t>Kelas</t>
  </si>
  <si>
    <t>Ket</t>
  </si>
  <si>
    <t>Dr. Drs. Widya Utama, DEA</t>
  </si>
  <si>
    <t>A</t>
  </si>
  <si>
    <t>P</t>
  </si>
  <si>
    <t>NIP 19611024 198803 1 001</t>
  </si>
  <si>
    <t>B</t>
  </si>
  <si>
    <t>Dr. Ir. Amien Widodo, M.Si</t>
  </si>
  <si>
    <t>NIP 19591010 198803 1 002</t>
  </si>
  <si>
    <t>RF184624</t>
  </si>
  <si>
    <t>Geoteknik</t>
  </si>
  <si>
    <t>Dr. Ayi Syaeful Bahri, S.Si. MT</t>
  </si>
  <si>
    <t>NIP 19690906 199702 1 001</t>
  </si>
  <si>
    <t>Dr. Dwa Desa W., S.Si. M.Si</t>
  </si>
  <si>
    <t>NIP 19760123 200003 1 001</t>
  </si>
  <si>
    <t>Anik Hilyah, S.Si. MT
NIP 19790813 200812 2 002</t>
  </si>
  <si>
    <t>M. Singgih Purwanto, S.Si, MT</t>
  </si>
  <si>
    <t>NIP 19800916 200912 1 002</t>
  </si>
  <si>
    <t>RW184901</t>
  </si>
  <si>
    <t>Pengantar Informasi Geospasial</t>
  </si>
  <si>
    <t>Wien Lestari, ST. MT
NIP 19811002 201212 2 003</t>
  </si>
  <si>
    <t>RF184629</t>
  </si>
  <si>
    <t>Juan Pandu Gya N. R., ST. MT</t>
  </si>
  <si>
    <t>NIP 19890612 201504 1 003</t>
  </si>
  <si>
    <t>Mariyanto, S.Si., M.T.</t>
  </si>
  <si>
    <t>Geodinamika</t>
  </si>
  <si>
    <t>RF184414</t>
  </si>
  <si>
    <t>RF184627</t>
  </si>
  <si>
    <t>NIP 1991201711044</t>
  </si>
  <si>
    <t>RF184203</t>
  </si>
  <si>
    <t>Komputasi Geofisika</t>
  </si>
  <si>
    <t>RF184410</t>
  </si>
  <si>
    <t>Analisis Data Digital</t>
  </si>
  <si>
    <t>RF184411</t>
  </si>
  <si>
    <t>RF184412</t>
  </si>
  <si>
    <t>Endapan Mineral</t>
  </si>
  <si>
    <t>RF184413</t>
  </si>
  <si>
    <t>Geostatistika</t>
  </si>
  <si>
    <t>RF184415</t>
  </si>
  <si>
    <t>Mekanika Batuan</t>
  </si>
  <si>
    <t>RF184622</t>
  </si>
  <si>
    <t>Analisis Data Well Log</t>
  </si>
  <si>
    <t>RF184623</t>
  </si>
  <si>
    <t>Eksplorasi Elektromagnetik</t>
  </si>
  <si>
    <t>RF184849</t>
  </si>
  <si>
    <t>Kerja Praktik</t>
  </si>
  <si>
    <t>RF184838</t>
  </si>
  <si>
    <t>Tugas Akhir</t>
  </si>
  <si>
    <t>Geowisata*</t>
  </si>
  <si>
    <t>Eksplorasi Air Tanah (smt VI)</t>
  </si>
  <si>
    <t>Geofisika Arkeologi</t>
  </si>
  <si>
    <t>RF184843</t>
  </si>
  <si>
    <t>Q</t>
  </si>
  <si>
    <t>Nita Ariyanti, S.T., M.Eng</t>
  </si>
  <si>
    <t>WASTEK</t>
  </si>
  <si>
    <t>NIP 19790813 200812 2 002</t>
  </si>
  <si>
    <t>Geowisata</t>
  </si>
  <si>
    <t>RF184850</t>
  </si>
  <si>
    <t>Magang</t>
  </si>
  <si>
    <t>Lab apa. Advisor?</t>
  </si>
  <si>
    <t xml:space="preserve">geofisika arkeologi </t>
  </si>
  <si>
    <t>smt 6 dan 8</t>
  </si>
  <si>
    <t>Wastek</t>
  </si>
  <si>
    <t>antisipasi u/smt 4</t>
  </si>
  <si>
    <t>team teaching pak AW (9) dan NA (12)</t>
  </si>
  <si>
    <t>pengayaan dan smt 4</t>
  </si>
  <si>
    <t>Smt 4</t>
  </si>
  <si>
    <t>dosen yang mengajar</t>
  </si>
  <si>
    <t>geologi, eks geolistrik, seismik dan EM</t>
  </si>
  <si>
    <t>INPUT KELAS INTEGRA</t>
  </si>
  <si>
    <t>Sistem Informasi Geospasial</t>
  </si>
  <si>
    <t>Sistem Informasi Geografis</t>
  </si>
  <si>
    <t>RF184632</t>
  </si>
  <si>
    <t>Geofisika Reservoir</t>
  </si>
  <si>
    <t>RF 184847</t>
  </si>
  <si>
    <t>RF184848</t>
  </si>
  <si>
    <t>Interpretasi Data Seismik</t>
  </si>
  <si>
    <t>RF184846</t>
  </si>
  <si>
    <t>Geofisika Pertambangan</t>
  </si>
  <si>
    <t>NIP 19890208 201803 1001</t>
  </si>
  <si>
    <t xml:space="preserve">Eksplorasi Air Tanah </t>
  </si>
  <si>
    <t>Lampiran Surat Keputusan Dekan FTSLK-ITS</t>
  </si>
  <si>
    <t>Nomor</t>
  </si>
  <si>
    <t>Tanggal</t>
  </si>
  <si>
    <t>Tentang</t>
  </si>
  <si>
    <t>: 3 Februari 2020</t>
  </si>
  <si>
    <t>Eks. Gaya Berat dan Magnetik</t>
  </si>
  <si>
    <t>Total SKS</t>
  </si>
  <si>
    <t>SKS Kur.</t>
  </si>
  <si>
    <t>Keterangan :</t>
  </si>
  <si>
    <t xml:space="preserve">K </t>
  </si>
  <si>
    <t>= Kuliah</t>
  </si>
  <si>
    <t>KP</t>
  </si>
  <si>
    <t>= Kuliah Perancangan/Perencanaan/Praktikum</t>
  </si>
  <si>
    <t>Dekan,</t>
  </si>
  <si>
    <t>= Perancangan/Perencanaan/Praktikum/Responsi</t>
  </si>
  <si>
    <t>= Kelas Berbahasa Inggris</t>
  </si>
  <si>
    <t>: Penugasan Dosen Semester Genap 2019/2020
  Program Sarjana (S1) Departemen Teknik Geofisika FTSLK-ITS</t>
  </si>
  <si>
    <t>Pengampu dari luar Prodi</t>
  </si>
  <si>
    <t>T. Sipil</t>
  </si>
  <si>
    <t>Dr. Trihanyndio R S, ST, MT</t>
  </si>
  <si>
    <t>Kls</t>
  </si>
  <si>
    <t>M.Haris Miftahul F,ST. M.Eng</t>
  </si>
  <si>
    <t>Dr. Ir. Murni Rachmawati, MT</t>
  </si>
  <si>
    <t>NIP. 19620608198701 2 001</t>
  </si>
  <si>
    <t>NIP 19590819 198502 1 001</t>
  </si>
  <si>
    <t>Tek. Geomatika</t>
  </si>
  <si>
    <t>Dr. Ing. Ir. Teguh H, M.Sc</t>
  </si>
  <si>
    <t>: Penugasan Dosen Luar Biasa Semester Genap 2019/2020
  Program Sarjana (S1) Departemen Teknik Geofisika FTSLK-ITS</t>
  </si>
  <si>
    <t>: T/13665/IT2.IX.3 /HK.00.02/2020</t>
  </si>
  <si>
    <t>: T/13667/IT2.IX.3 /HK.00.02/2020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</si>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</sst>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name val="Bookman Old Style"/>
      <family val="1"/>
    </font>
    <font>
      <sz val="9"/>
      <color theme="1"/>
      <name val="Bookman Old Style"/>
      <family val="1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/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0" xfId="0" applyFont="1" applyFill="1"/>
    <xf numFmtId="0" fontId="1" fillId="3" borderId="7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1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left"/>
    </xf>
    <xf numFmtId="0" fontId="2" fillId="0" borderId="7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 vertical="top"/>
    </xf>
    <xf numFmtId="0" fontId="1" fillId="3" borderId="0" xfId="0" applyFont="1" applyFill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2" fillId="4" borderId="0" xfId="0" applyFont="1" applyFill="1" applyBorder="1"/>
    <xf numFmtId="0" fontId="2" fillId="3" borderId="0" xfId="0" applyFont="1" applyFill="1" applyBorder="1"/>
    <xf numFmtId="0" fontId="1" fillId="0" borderId="7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" fillId="0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0" borderId="0" xfId="0" applyFont="1" applyBorder="1"/>
    <xf numFmtId="0" fontId="2" fillId="3" borderId="8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2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3" borderId="12" xfId="0" applyFont="1" applyFill="1" applyBorder="1"/>
    <xf numFmtId="0" fontId="1" fillId="3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/>
    </xf>
    <xf numFmtId="0" fontId="2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top"/>
    </xf>
    <xf numFmtId="0" fontId="2" fillId="3" borderId="12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1" fillId="3" borderId="4" xfId="0" applyFont="1" applyFill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horizontal="left" vertical="center"/>
    </xf>
    <xf numFmtId="0" fontId="2" fillId="0" borderId="0" xfId="0" quotePrefix="1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0" xfId="0" applyFont="1"/>
    <xf numFmtId="0" fontId="6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/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"/>
  <sheetViews>
    <sheetView tabSelected="1" zoomScale="93" zoomScaleNormal="93" workbookViewId="0">
      <selection activeCell="I88" sqref="I88"/>
    </sheetView>
  </sheetViews>
  <sheetFormatPr defaultRowHeight="12.75" x14ac:dyDescent="0.25"/>
  <cols>
    <col min="1" max="1" width="4.5703125" style="2" customWidth="1"/>
    <col min="2" max="2" width="9.140625" style="2"/>
    <col min="3" max="3" width="16" style="2" customWidth="1"/>
    <col min="4" max="4" width="10.5703125" style="2" customWidth="1"/>
    <col min="5" max="5" width="25.85546875" style="2" customWidth="1"/>
    <col min="6" max="6" width="5.85546875" style="2" customWidth="1"/>
    <col min="7" max="7" width="6.28515625" style="82" bestFit="1" customWidth="1"/>
    <col min="8" max="8" width="5.5703125" style="82" customWidth="1"/>
    <col min="9" max="9" width="4.42578125" style="2" customWidth="1"/>
    <col min="10" max="10" width="5.28515625" style="2" customWidth="1"/>
    <col min="11" max="11" width="10" style="2" customWidth="1"/>
    <col min="12" max="12" width="17.28515625" style="2" hidden="1" customWidth="1"/>
    <col min="13" max="13" width="19.42578125" style="2" hidden="1" customWidth="1"/>
    <col min="14" max="14" width="30.85546875" style="2" hidden="1" customWidth="1"/>
    <col min="15" max="16" width="0" style="2" hidden="1" customWidth="1"/>
    <col min="17" max="16384" width="9.140625" style="2"/>
  </cols>
  <sheetData>
    <row r="1" spans="1:11" x14ac:dyDescent="0.25">
      <c r="A1" s="1" t="s">
        <v>86</v>
      </c>
      <c r="G1" s="2"/>
      <c r="H1" s="2"/>
    </row>
    <row r="2" spans="1:11" x14ac:dyDescent="0.25">
      <c r="A2" s="1" t="s">
        <v>87</v>
      </c>
      <c r="C2" s="2" t="s">
        <v>114</v>
      </c>
      <c r="G2" s="2"/>
      <c r="H2" s="2"/>
    </row>
    <row r="3" spans="1:11" x14ac:dyDescent="0.25">
      <c r="A3" s="1" t="s">
        <v>88</v>
      </c>
      <c r="C3" s="2" t="s">
        <v>90</v>
      </c>
      <c r="G3" s="2"/>
      <c r="H3" s="2"/>
    </row>
    <row r="4" spans="1:11" ht="27.75" customHeight="1" x14ac:dyDescent="0.25">
      <c r="A4" s="1" t="s">
        <v>89</v>
      </c>
      <c r="B4" s="3"/>
      <c r="C4" s="145" t="s">
        <v>102</v>
      </c>
      <c r="D4" s="145"/>
      <c r="E4" s="145"/>
      <c r="F4" s="4"/>
      <c r="G4" s="5"/>
      <c r="H4" s="5"/>
      <c r="I4" s="6"/>
      <c r="J4" s="6"/>
      <c r="K4" s="6"/>
    </row>
    <row r="5" spans="1:11" x14ac:dyDescent="0.25">
      <c r="A5" s="5"/>
      <c r="B5" s="5"/>
      <c r="C5" s="5"/>
      <c r="D5" s="5"/>
      <c r="E5" s="5"/>
      <c r="F5" s="5"/>
      <c r="G5" s="6"/>
      <c r="H5" s="6"/>
      <c r="I5" s="6"/>
      <c r="J5" s="6"/>
    </row>
    <row r="6" spans="1:11" ht="41.25" customHeight="1" x14ac:dyDescent="0.25">
      <c r="A6" s="11" t="s">
        <v>0</v>
      </c>
      <c r="B6" s="148" t="s">
        <v>1</v>
      </c>
      <c r="C6" s="149"/>
      <c r="D6" s="12" t="s">
        <v>2</v>
      </c>
      <c r="E6" s="11" t="s">
        <v>3</v>
      </c>
      <c r="F6" s="12" t="s">
        <v>93</v>
      </c>
      <c r="G6" s="12" t="s">
        <v>4</v>
      </c>
      <c r="H6" s="12" t="s">
        <v>92</v>
      </c>
      <c r="I6" s="11" t="s">
        <v>106</v>
      </c>
      <c r="J6" s="13" t="s">
        <v>6</v>
      </c>
      <c r="K6" s="12" t="s">
        <v>103</v>
      </c>
    </row>
    <row r="7" spans="1:11" x14ac:dyDescent="0.25">
      <c r="A7" s="14">
        <v>1</v>
      </c>
      <c r="B7" s="150">
        <v>2</v>
      </c>
      <c r="C7" s="151"/>
      <c r="D7" s="15">
        <v>3</v>
      </c>
      <c r="E7" s="15">
        <v>4</v>
      </c>
      <c r="F7" s="15">
        <v>5</v>
      </c>
      <c r="G7" s="15">
        <v>6</v>
      </c>
      <c r="H7" s="15"/>
      <c r="I7" s="15">
        <v>8</v>
      </c>
      <c r="J7" s="16">
        <v>9</v>
      </c>
      <c r="K7" s="15">
        <v>10</v>
      </c>
    </row>
    <row r="8" spans="1:11" x14ac:dyDescent="0.25">
      <c r="A8" s="17">
        <v>1</v>
      </c>
      <c r="B8" s="18" t="s">
        <v>7</v>
      </c>
      <c r="C8" s="18"/>
      <c r="D8" s="19" t="s">
        <v>43</v>
      </c>
      <c r="E8" s="20" t="s">
        <v>44</v>
      </c>
      <c r="F8" s="21">
        <v>3</v>
      </c>
      <c r="G8" s="21">
        <v>3</v>
      </c>
      <c r="H8" s="21"/>
      <c r="I8" s="22" t="s">
        <v>8</v>
      </c>
      <c r="J8" s="31" t="s">
        <v>97</v>
      </c>
      <c r="K8" s="53"/>
    </row>
    <row r="9" spans="1:11" x14ac:dyDescent="0.25">
      <c r="A9" s="23"/>
      <c r="B9" s="24" t="s">
        <v>10</v>
      </c>
      <c r="C9" s="24"/>
      <c r="D9" s="25" t="s">
        <v>43</v>
      </c>
      <c r="E9" s="26" t="s">
        <v>44</v>
      </c>
      <c r="F9" s="27">
        <v>3</v>
      </c>
      <c r="G9" s="27">
        <v>3</v>
      </c>
      <c r="H9" s="27"/>
      <c r="I9" s="28" t="s">
        <v>11</v>
      </c>
      <c r="J9" s="31" t="s">
        <v>97</v>
      </c>
      <c r="K9" s="53"/>
    </row>
    <row r="10" spans="1:11" x14ac:dyDescent="0.25">
      <c r="A10" s="23"/>
      <c r="B10" s="29"/>
      <c r="C10" s="30"/>
      <c r="D10" s="31" t="s">
        <v>62</v>
      </c>
      <c r="E10" s="32" t="s">
        <v>63</v>
      </c>
      <c r="F10" s="27">
        <v>9</v>
      </c>
      <c r="G10" s="27">
        <v>3</v>
      </c>
      <c r="H10" s="27"/>
      <c r="I10" s="28"/>
      <c r="J10" s="28"/>
      <c r="K10" s="53"/>
    </row>
    <row r="11" spans="1:11" x14ac:dyDescent="0.25">
      <c r="A11" s="83"/>
      <c r="B11" s="84"/>
      <c r="C11" s="85"/>
      <c r="D11" s="86"/>
      <c r="E11" s="87"/>
      <c r="F11" s="88"/>
      <c r="G11" s="89"/>
      <c r="H11" s="89">
        <v>9</v>
      </c>
      <c r="I11" s="89"/>
      <c r="J11" s="89"/>
      <c r="K11" s="78"/>
    </row>
    <row r="12" spans="1:11" x14ac:dyDescent="0.25">
      <c r="A12" s="23">
        <v>2</v>
      </c>
      <c r="B12" s="29" t="s">
        <v>12</v>
      </c>
      <c r="C12" s="30"/>
      <c r="D12" s="33" t="s">
        <v>39</v>
      </c>
      <c r="E12" s="34" t="s">
        <v>40</v>
      </c>
      <c r="F12" s="35">
        <v>3</v>
      </c>
      <c r="G12" s="31">
        <v>3</v>
      </c>
      <c r="H12" s="31"/>
      <c r="I12" s="31" t="s">
        <v>8</v>
      </c>
      <c r="J12" s="31" t="s">
        <v>97</v>
      </c>
      <c r="K12" s="53"/>
    </row>
    <row r="13" spans="1:11" x14ac:dyDescent="0.25">
      <c r="A13" s="23"/>
      <c r="B13" s="29" t="s">
        <v>13</v>
      </c>
      <c r="C13" s="30"/>
      <c r="D13" s="36" t="s">
        <v>26</v>
      </c>
      <c r="E13" s="37" t="s">
        <v>53</v>
      </c>
      <c r="F13" s="35">
        <v>3</v>
      </c>
      <c r="G13" s="35">
        <v>2</v>
      </c>
      <c r="H13" s="35"/>
      <c r="I13" s="31" t="s">
        <v>8</v>
      </c>
      <c r="J13" s="31" t="s">
        <v>97</v>
      </c>
      <c r="K13" s="31"/>
    </row>
    <row r="14" spans="1:11" s="42" customFormat="1" x14ac:dyDescent="0.25">
      <c r="A14" s="39"/>
      <c r="B14" s="40"/>
      <c r="C14" s="41"/>
      <c r="D14" s="36" t="s">
        <v>26</v>
      </c>
      <c r="E14" s="37" t="s">
        <v>61</v>
      </c>
      <c r="F14" s="35">
        <v>3</v>
      </c>
      <c r="G14" s="35">
        <v>3</v>
      </c>
      <c r="H14" s="35"/>
      <c r="I14" s="31" t="s">
        <v>57</v>
      </c>
      <c r="J14" s="31" t="s">
        <v>97</v>
      </c>
      <c r="K14" s="31"/>
    </row>
    <row r="15" spans="1:11" s="42" customFormat="1" x14ac:dyDescent="0.25">
      <c r="A15" s="39"/>
      <c r="B15" s="40"/>
      <c r="C15" s="41"/>
      <c r="D15" s="36" t="s">
        <v>56</v>
      </c>
      <c r="E15" s="43" t="s">
        <v>55</v>
      </c>
      <c r="F15" s="35">
        <v>3</v>
      </c>
      <c r="G15" s="35">
        <v>1</v>
      </c>
      <c r="H15" s="35"/>
      <c r="I15" s="31" t="s">
        <v>8</v>
      </c>
      <c r="J15" s="31" t="s">
        <v>97</v>
      </c>
      <c r="K15" s="32"/>
    </row>
    <row r="16" spans="1:11" x14ac:dyDescent="0.25">
      <c r="A16" s="83"/>
      <c r="B16" s="90"/>
      <c r="C16" s="91"/>
      <c r="D16" s="92"/>
      <c r="E16" s="93"/>
      <c r="F16" s="94"/>
      <c r="G16" s="89"/>
      <c r="H16" s="89">
        <v>9</v>
      </c>
      <c r="I16" s="89"/>
      <c r="J16" s="89"/>
      <c r="K16" s="78"/>
    </row>
    <row r="17" spans="1:19" x14ac:dyDescent="0.25">
      <c r="A17" s="23">
        <v>3</v>
      </c>
      <c r="B17" s="147" t="s">
        <v>16</v>
      </c>
      <c r="C17" s="147"/>
      <c r="D17" s="25" t="s">
        <v>36</v>
      </c>
      <c r="E17" s="34" t="s">
        <v>37</v>
      </c>
      <c r="F17" s="27">
        <v>4</v>
      </c>
      <c r="G17" s="27">
        <v>4</v>
      </c>
      <c r="H17" s="27"/>
      <c r="I17" s="28" t="s">
        <v>8</v>
      </c>
      <c r="J17" s="31" t="s">
        <v>97</v>
      </c>
      <c r="K17" s="53"/>
    </row>
    <row r="18" spans="1:19" x14ac:dyDescent="0.25">
      <c r="A18" s="23"/>
      <c r="B18" s="147" t="s">
        <v>17</v>
      </c>
      <c r="C18" s="147"/>
      <c r="D18" s="25" t="s">
        <v>36</v>
      </c>
      <c r="E18" s="34" t="s">
        <v>37</v>
      </c>
      <c r="F18" s="27">
        <v>4</v>
      </c>
      <c r="G18" s="27">
        <v>4</v>
      </c>
      <c r="H18" s="27"/>
      <c r="I18" s="28" t="s">
        <v>11</v>
      </c>
      <c r="J18" s="31" t="s">
        <v>97</v>
      </c>
      <c r="K18" s="53"/>
    </row>
    <row r="19" spans="1:19" x14ac:dyDescent="0.25">
      <c r="A19" s="83"/>
      <c r="B19" s="84"/>
      <c r="C19" s="85"/>
      <c r="D19" s="88"/>
      <c r="E19" s="101"/>
      <c r="F19" s="89"/>
      <c r="G19" s="89"/>
      <c r="H19" s="89">
        <v>8</v>
      </c>
      <c r="I19" s="89"/>
      <c r="J19" s="89"/>
      <c r="K19" s="78"/>
    </row>
    <row r="20" spans="1:19" x14ac:dyDescent="0.25">
      <c r="A20" s="23">
        <v>4</v>
      </c>
      <c r="B20" s="147" t="s">
        <v>18</v>
      </c>
      <c r="C20" s="147"/>
      <c r="D20" s="28" t="s">
        <v>14</v>
      </c>
      <c r="E20" s="47" t="s">
        <v>15</v>
      </c>
      <c r="F20" s="28">
        <v>4</v>
      </c>
      <c r="G20" s="28">
        <v>2.5</v>
      </c>
      <c r="H20" s="28"/>
      <c r="I20" s="28" t="s">
        <v>8</v>
      </c>
      <c r="J20" s="31" t="s">
        <v>97</v>
      </c>
      <c r="K20" s="53"/>
    </row>
    <row r="21" spans="1:19" x14ac:dyDescent="0.25">
      <c r="A21" s="23"/>
      <c r="B21" s="147" t="s">
        <v>19</v>
      </c>
      <c r="C21" s="147"/>
      <c r="D21" s="46" t="s">
        <v>31</v>
      </c>
      <c r="E21" s="34" t="s">
        <v>30</v>
      </c>
      <c r="F21" s="35">
        <v>3</v>
      </c>
      <c r="G21" s="28">
        <v>2</v>
      </c>
      <c r="H21" s="28"/>
      <c r="I21" s="28" t="s">
        <v>8</v>
      </c>
      <c r="J21" s="31" t="s">
        <v>97</v>
      </c>
      <c r="K21" s="53"/>
    </row>
    <row r="22" spans="1:19" x14ac:dyDescent="0.25">
      <c r="A22" s="23"/>
      <c r="B22" s="48"/>
      <c r="C22" s="49"/>
      <c r="D22" s="46" t="s">
        <v>31</v>
      </c>
      <c r="E22" s="34" t="s">
        <v>30</v>
      </c>
      <c r="F22" s="35">
        <v>3</v>
      </c>
      <c r="G22" s="28">
        <v>2</v>
      </c>
      <c r="H22" s="28"/>
      <c r="I22" s="28" t="s">
        <v>11</v>
      </c>
      <c r="J22" s="28" t="s">
        <v>97</v>
      </c>
      <c r="K22" s="53"/>
      <c r="O22" s="50"/>
      <c r="P22" s="51"/>
      <c r="Q22" s="51"/>
      <c r="R22" s="51"/>
      <c r="S22" s="51"/>
    </row>
    <row r="23" spans="1:19" s="130" customFormat="1" x14ac:dyDescent="0.2">
      <c r="A23" s="127"/>
      <c r="B23" s="128"/>
      <c r="C23" s="129"/>
      <c r="D23" s="46" t="s">
        <v>45</v>
      </c>
      <c r="E23" s="34" t="s">
        <v>46</v>
      </c>
      <c r="F23" s="35">
        <v>4</v>
      </c>
      <c r="G23" s="28">
        <v>2.5</v>
      </c>
      <c r="H23" s="28"/>
      <c r="I23" s="28" t="s">
        <v>8</v>
      </c>
      <c r="J23" s="28" t="s">
        <v>9</v>
      </c>
      <c r="K23" s="137"/>
      <c r="N23" s="131"/>
      <c r="O23" s="132"/>
      <c r="P23" s="132"/>
      <c r="Q23" s="132"/>
      <c r="R23" s="132"/>
    </row>
    <row r="24" spans="1:19" x14ac:dyDescent="0.25">
      <c r="A24" s="23"/>
      <c r="B24" s="48"/>
      <c r="C24" s="49"/>
      <c r="D24" s="25" t="s">
        <v>51</v>
      </c>
      <c r="E24" s="52" t="s">
        <v>52</v>
      </c>
      <c r="F24" s="27">
        <v>4</v>
      </c>
      <c r="G24" s="27">
        <v>4</v>
      </c>
      <c r="H24" s="27"/>
      <c r="I24" s="28" t="s">
        <v>8</v>
      </c>
      <c r="J24" s="28"/>
      <c r="K24" s="53"/>
      <c r="O24" s="50"/>
      <c r="P24" s="51"/>
      <c r="Q24" s="51"/>
      <c r="R24" s="51"/>
      <c r="S24" s="51"/>
    </row>
    <row r="25" spans="1:19" x14ac:dyDescent="0.25">
      <c r="A25" s="83"/>
      <c r="B25" s="95"/>
      <c r="C25" s="96"/>
      <c r="D25" s="78"/>
      <c r="E25" s="97"/>
      <c r="F25" s="78"/>
      <c r="G25" s="89"/>
      <c r="H25" s="89">
        <f>SUM(G20:G24)</f>
        <v>13</v>
      </c>
      <c r="I25" s="78"/>
      <c r="J25" s="78"/>
      <c r="K25" s="78"/>
      <c r="O25" s="50"/>
      <c r="P25" s="51"/>
      <c r="Q25" s="51"/>
      <c r="R25" s="51"/>
      <c r="S25" s="51"/>
    </row>
    <row r="26" spans="1:19" x14ac:dyDescent="0.25">
      <c r="A26" s="23">
        <v>5</v>
      </c>
      <c r="B26" s="153" t="s">
        <v>20</v>
      </c>
      <c r="C26" s="153"/>
      <c r="D26" s="25" t="s">
        <v>41</v>
      </c>
      <c r="E26" s="34" t="s">
        <v>42</v>
      </c>
      <c r="F26" s="27">
        <v>3</v>
      </c>
      <c r="G26" s="27">
        <v>3</v>
      </c>
      <c r="H26" s="27"/>
      <c r="I26" s="28" t="s">
        <v>8</v>
      </c>
      <c r="J26" s="31" t="s">
        <v>97</v>
      </c>
      <c r="K26" s="25"/>
    </row>
    <row r="27" spans="1:19" x14ac:dyDescent="0.25">
      <c r="A27" s="23"/>
      <c r="B27" s="24" t="s">
        <v>60</v>
      </c>
      <c r="C27" s="24"/>
      <c r="D27" s="25" t="s">
        <v>41</v>
      </c>
      <c r="E27" s="34" t="s">
        <v>42</v>
      </c>
      <c r="F27" s="27">
        <v>3</v>
      </c>
      <c r="G27" s="27">
        <v>3</v>
      </c>
      <c r="H27" s="27"/>
      <c r="I27" s="28" t="s">
        <v>11</v>
      </c>
      <c r="J27" s="31" t="s">
        <v>97</v>
      </c>
      <c r="K27" s="53"/>
    </row>
    <row r="28" spans="1:19" x14ac:dyDescent="0.25">
      <c r="A28" s="23"/>
      <c r="B28" s="29"/>
      <c r="C28" s="30"/>
      <c r="D28" s="25" t="s">
        <v>38</v>
      </c>
      <c r="E28" s="26" t="s">
        <v>91</v>
      </c>
      <c r="F28" s="27">
        <v>4</v>
      </c>
      <c r="G28" s="27">
        <v>2</v>
      </c>
      <c r="H28" s="27"/>
      <c r="I28" s="28" t="s">
        <v>8</v>
      </c>
      <c r="J28" s="31" t="s">
        <v>97</v>
      </c>
      <c r="K28" s="53"/>
      <c r="L28" s="2" t="s">
        <v>59</v>
      </c>
      <c r="M28" s="2" t="s">
        <v>72</v>
      </c>
    </row>
    <row r="29" spans="1:19" x14ac:dyDescent="0.25">
      <c r="A29" s="23"/>
      <c r="B29" s="29"/>
      <c r="C29" s="30"/>
      <c r="D29" s="25" t="s">
        <v>38</v>
      </c>
      <c r="E29" s="26" t="s">
        <v>91</v>
      </c>
      <c r="F29" s="27">
        <v>4</v>
      </c>
      <c r="G29" s="27">
        <v>2</v>
      </c>
      <c r="H29" s="27"/>
      <c r="I29" s="28" t="s">
        <v>11</v>
      </c>
      <c r="J29" s="31" t="s">
        <v>97</v>
      </c>
      <c r="K29" s="53"/>
      <c r="L29" s="2" t="s">
        <v>63</v>
      </c>
      <c r="M29" s="2" t="s">
        <v>64</v>
      </c>
    </row>
    <row r="30" spans="1:19" x14ac:dyDescent="0.25">
      <c r="A30" s="23"/>
      <c r="B30" s="29"/>
      <c r="C30" s="30"/>
      <c r="D30" s="28" t="s">
        <v>82</v>
      </c>
      <c r="E30" s="55" t="s">
        <v>83</v>
      </c>
      <c r="F30" s="56">
        <v>3</v>
      </c>
      <c r="G30" s="56">
        <v>3</v>
      </c>
      <c r="H30" s="56"/>
      <c r="I30" s="56"/>
      <c r="J30" s="56"/>
      <c r="K30" s="53"/>
      <c r="L30" s="2" t="s">
        <v>65</v>
      </c>
      <c r="M30" s="2" t="s">
        <v>66</v>
      </c>
      <c r="N30" s="2" t="s">
        <v>73</v>
      </c>
    </row>
    <row r="31" spans="1:19" x14ac:dyDescent="0.25">
      <c r="A31" s="83"/>
      <c r="B31" s="84"/>
      <c r="C31" s="85"/>
      <c r="D31" s="78"/>
      <c r="E31" s="78"/>
      <c r="F31" s="78"/>
      <c r="G31" s="89"/>
      <c r="H31" s="89">
        <v>13</v>
      </c>
      <c r="I31" s="78"/>
      <c r="J31" s="78"/>
      <c r="K31" s="78"/>
      <c r="L31" s="2" t="s">
        <v>61</v>
      </c>
      <c r="M31" s="2" t="s">
        <v>70</v>
      </c>
    </row>
    <row r="32" spans="1:19" x14ac:dyDescent="0.25">
      <c r="A32" s="23">
        <v>6</v>
      </c>
      <c r="B32" s="57" t="s">
        <v>21</v>
      </c>
      <c r="C32" s="57"/>
      <c r="D32" s="25" t="s">
        <v>23</v>
      </c>
      <c r="E32" s="34" t="s">
        <v>24</v>
      </c>
      <c r="F32" s="27">
        <v>2</v>
      </c>
      <c r="G32" s="27">
        <v>1</v>
      </c>
      <c r="H32" s="27"/>
      <c r="I32" s="28" t="s">
        <v>8</v>
      </c>
      <c r="J32" s="31" t="s">
        <v>97</v>
      </c>
      <c r="K32" s="53"/>
      <c r="L32" s="2" t="s">
        <v>67</v>
      </c>
      <c r="M32" s="2" t="s">
        <v>71</v>
      </c>
    </row>
    <row r="33" spans="1:19" x14ac:dyDescent="0.25">
      <c r="A33" s="23"/>
      <c r="B33" s="147" t="s">
        <v>22</v>
      </c>
      <c r="C33" s="147"/>
      <c r="D33" s="25" t="s">
        <v>23</v>
      </c>
      <c r="E33" s="34" t="s">
        <v>24</v>
      </c>
      <c r="F33" s="27">
        <v>2</v>
      </c>
      <c r="G33" s="27">
        <v>1</v>
      </c>
      <c r="H33" s="27"/>
      <c r="I33" s="28" t="s">
        <v>11</v>
      </c>
      <c r="J33" s="31" t="s">
        <v>97</v>
      </c>
      <c r="K33" s="53"/>
      <c r="L33" s="2" t="s">
        <v>75</v>
      </c>
      <c r="M33" s="2" t="s">
        <v>68</v>
      </c>
      <c r="N33" s="2" t="s">
        <v>69</v>
      </c>
    </row>
    <row r="34" spans="1:19" x14ac:dyDescent="0.25">
      <c r="A34" s="53"/>
      <c r="B34" s="59"/>
      <c r="C34" s="60"/>
      <c r="D34" s="25" t="s">
        <v>77</v>
      </c>
      <c r="E34" s="32" t="s">
        <v>76</v>
      </c>
      <c r="F34" s="28">
        <v>3</v>
      </c>
      <c r="G34" s="28">
        <v>3</v>
      </c>
      <c r="H34" s="28"/>
      <c r="I34" s="28" t="s">
        <v>8</v>
      </c>
      <c r="J34" s="31" t="s">
        <v>97</v>
      </c>
      <c r="K34" s="53"/>
      <c r="M34" s="61"/>
      <c r="N34" s="58"/>
    </row>
    <row r="35" spans="1:19" x14ac:dyDescent="0.25">
      <c r="A35" s="23"/>
      <c r="B35" s="48"/>
      <c r="C35" s="49"/>
      <c r="D35" s="25" t="s">
        <v>77</v>
      </c>
      <c r="E35" s="32" t="s">
        <v>76</v>
      </c>
      <c r="F35" s="28">
        <v>3</v>
      </c>
      <c r="G35" s="28">
        <v>3</v>
      </c>
      <c r="H35" s="28"/>
      <c r="I35" s="28" t="s">
        <v>11</v>
      </c>
      <c r="J35" s="31" t="s">
        <v>97</v>
      </c>
      <c r="K35" s="53"/>
      <c r="L35" s="62"/>
      <c r="M35" s="42" t="s">
        <v>74</v>
      </c>
      <c r="N35" s="42"/>
    </row>
    <row r="36" spans="1:19" x14ac:dyDescent="0.25">
      <c r="A36" s="83"/>
      <c r="B36" s="84"/>
      <c r="C36" s="85"/>
      <c r="D36" s="86"/>
      <c r="E36" s="98"/>
      <c r="F36" s="78"/>
      <c r="G36" s="94"/>
      <c r="H36" s="94">
        <v>9</v>
      </c>
      <c r="I36" s="89"/>
      <c r="J36" s="89"/>
      <c r="K36" s="78"/>
      <c r="O36" s="63"/>
      <c r="P36" s="63"/>
      <c r="Q36" s="63"/>
    </row>
    <row r="37" spans="1:19" x14ac:dyDescent="0.25">
      <c r="A37" s="23">
        <v>7</v>
      </c>
      <c r="B37" s="153" t="s">
        <v>25</v>
      </c>
      <c r="C37" s="153"/>
      <c r="D37" s="25" t="s">
        <v>47</v>
      </c>
      <c r="E37" s="64" t="s">
        <v>48</v>
      </c>
      <c r="F37" s="27">
        <v>4</v>
      </c>
      <c r="G37" s="27">
        <v>2.5</v>
      </c>
      <c r="H37" s="27"/>
      <c r="I37" s="28" t="s">
        <v>8</v>
      </c>
      <c r="J37" s="28" t="s">
        <v>57</v>
      </c>
      <c r="K37" s="53"/>
      <c r="R37" s="38"/>
      <c r="S37" s="38"/>
    </row>
    <row r="38" spans="1:19" x14ac:dyDescent="0.25">
      <c r="A38" s="23"/>
      <c r="B38" s="153"/>
      <c r="C38" s="153"/>
      <c r="D38" s="25" t="s">
        <v>47</v>
      </c>
      <c r="E38" s="64" t="s">
        <v>48</v>
      </c>
      <c r="F38" s="27">
        <v>4</v>
      </c>
      <c r="G38" s="27">
        <v>2.5</v>
      </c>
      <c r="H38" s="27"/>
      <c r="I38" s="28" t="s">
        <v>11</v>
      </c>
      <c r="J38" s="28" t="s">
        <v>57</v>
      </c>
      <c r="K38" s="53"/>
    </row>
    <row r="39" spans="1:19" x14ac:dyDescent="0.25">
      <c r="A39" s="23"/>
      <c r="B39" s="65"/>
      <c r="C39" s="66"/>
      <c r="D39" s="126" t="s">
        <v>45</v>
      </c>
      <c r="E39" s="64" t="s">
        <v>46</v>
      </c>
      <c r="F39" s="27">
        <v>4</v>
      </c>
      <c r="G39" s="27">
        <v>2.5</v>
      </c>
      <c r="H39" s="27"/>
      <c r="I39" s="28" t="s">
        <v>11</v>
      </c>
      <c r="J39" s="28" t="s">
        <v>97</v>
      </c>
      <c r="K39" s="53"/>
    </row>
    <row r="40" spans="1:19" x14ac:dyDescent="0.25">
      <c r="A40" s="23"/>
      <c r="B40" s="65"/>
      <c r="C40" s="66"/>
      <c r="D40" s="25" t="s">
        <v>79</v>
      </c>
      <c r="E40" s="64" t="s">
        <v>78</v>
      </c>
      <c r="F40" s="27">
        <v>3</v>
      </c>
      <c r="G40" s="27">
        <v>2</v>
      </c>
      <c r="H40" s="27"/>
      <c r="I40" s="28" t="s">
        <v>8</v>
      </c>
      <c r="J40" s="28" t="s">
        <v>57</v>
      </c>
      <c r="K40" s="53"/>
    </row>
    <row r="41" spans="1:19" x14ac:dyDescent="0.25">
      <c r="A41" s="23"/>
      <c r="B41" s="65"/>
      <c r="C41" s="66"/>
      <c r="D41" s="126" t="s">
        <v>80</v>
      </c>
      <c r="E41" s="64" t="s">
        <v>81</v>
      </c>
      <c r="F41" s="27">
        <v>3</v>
      </c>
      <c r="G41" s="27">
        <v>2</v>
      </c>
      <c r="H41" s="27"/>
      <c r="I41" s="28" t="s">
        <v>8</v>
      </c>
      <c r="J41" s="28" t="s">
        <v>97</v>
      </c>
      <c r="K41" s="53"/>
    </row>
    <row r="42" spans="1:19" x14ac:dyDescent="0.25">
      <c r="A42" s="23"/>
      <c r="B42" s="29"/>
      <c r="C42" s="30"/>
      <c r="D42" s="25" t="s">
        <v>49</v>
      </c>
      <c r="E42" s="67" t="s">
        <v>50</v>
      </c>
      <c r="F42" s="68">
        <v>3</v>
      </c>
      <c r="G42" s="68">
        <v>2</v>
      </c>
      <c r="H42" s="68"/>
      <c r="I42" s="28" t="s">
        <v>8</v>
      </c>
      <c r="J42" s="53"/>
      <c r="K42" s="53"/>
      <c r="M42" s="63"/>
      <c r="N42" s="63"/>
      <c r="O42" s="63"/>
      <c r="P42" s="63"/>
      <c r="Q42" s="63"/>
      <c r="R42" s="63"/>
      <c r="S42" s="63"/>
    </row>
    <row r="43" spans="1:19" x14ac:dyDescent="0.25">
      <c r="A43" s="83"/>
      <c r="B43" s="84"/>
      <c r="C43" s="85"/>
      <c r="D43" s="86"/>
      <c r="E43" s="99"/>
      <c r="F43" s="100"/>
      <c r="G43" s="100"/>
      <c r="H43" s="100">
        <f>SUM(G37:G42)</f>
        <v>13.5</v>
      </c>
      <c r="I43" s="89"/>
      <c r="J43" s="89"/>
      <c r="K43" s="78"/>
      <c r="M43" s="63"/>
      <c r="N43" s="63"/>
      <c r="O43" s="63"/>
      <c r="P43" s="63"/>
      <c r="Q43" s="63"/>
      <c r="R43" s="63"/>
      <c r="S43" s="63"/>
    </row>
    <row r="44" spans="1:19" x14ac:dyDescent="0.25">
      <c r="A44" s="23">
        <v>9</v>
      </c>
      <c r="B44" s="147" t="s">
        <v>27</v>
      </c>
      <c r="C44" s="147"/>
      <c r="D44" s="25" t="s">
        <v>38</v>
      </c>
      <c r="E44" s="26" t="s">
        <v>91</v>
      </c>
      <c r="F44" s="27">
        <v>4</v>
      </c>
      <c r="G44" s="27">
        <v>2</v>
      </c>
      <c r="H44" s="27"/>
      <c r="I44" s="28" t="s">
        <v>8</v>
      </c>
      <c r="J44" s="31" t="s">
        <v>97</v>
      </c>
      <c r="K44" s="53"/>
    </row>
    <row r="45" spans="1:19" x14ac:dyDescent="0.25">
      <c r="A45" s="23"/>
      <c r="B45" s="147" t="s">
        <v>28</v>
      </c>
      <c r="C45" s="147"/>
      <c r="D45" s="25" t="s">
        <v>38</v>
      </c>
      <c r="E45" s="26" t="s">
        <v>91</v>
      </c>
      <c r="F45" s="27">
        <v>4</v>
      </c>
      <c r="G45" s="27">
        <v>2</v>
      </c>
      <c r="H45" s="27"/>
      <c r="I45" s="28" t="s">
        <v>11</v>
      </c>
      <c r="J45" s="31" t="s">
        <v>97</v>
      </c>
      <c r="K45" s="53"/>
    </row>
    <row r="46" spans="1:19" x14ac:dyDescent="0.25">
      <c r="A46" s="23"/>
      <c r="B46" s="48"/>
      <c r="C46" s="49"/>
      <c r="D46" s="25" t="s">
        <v>56</v>
      </c>
      <c r="E46" s="26" t="s">
        <v>55</v>
      </c>
      <c r="F46" s="27">
        <v>3</v>
      </c>
      <c r="G46" s="27">
        <v>2</v>
      </c>
      <c r="H46" s="27"/>
      <c r="I46" s="28" t="s">
        <v>8</v>
      </c>
      <c r="J46" s="31" t="s">
        <v>97</v>
      </c>
      <c r="K46" s="53"/>
    </row>
    <row r="47" spans="1:19" s="42" customFormat="1" x14ac:dyDescent="0.25">
      <c r="A47" s="69"/>
      <c r="B47" s="40"/>
      <c r="C47" s="41"/>
      <c r="D47" s="36" t="s">
        <v>32</v>
      </c>
      <c r="E47" s="37" t="s">
        <v>85</v>
      </c>
      <c r="F47" s="35">
        <v>3</v>
      </c>
      <c r="G47" s="35">
        <v>1</v>
      </c>
      <c r="H47" s="35"/>
      <c r="I47" s="31" t="s">
        <v>8</v>
      </c>
      <c r="J47" s="31" t="s">
        <v>97</v>
      </c>
      <c r="K47" s="32"/>
    </row>
    <row r="48" spans="1:19" s="42" customFormat="1" x14ac:dyDescent="0.25">
      <c r="A48" s="69"/>
      <c r="B48" s="40"/>
      <c r="C48" s="41"/>
      <c r="D48" s="36" t="s">
        <v>32</v>
      </c>
      <c r="E48" s="37" t="s">
        <v>85</v>
      </c>
      <c r="F48" s="35">
        <v>3</v>
      </c>
      <c r="G48" s="35">
        <v>1</v>
      </c>
      <c r="H48" s="35"/>
      <c r="I48" s="31" t="s">
        <v>11</v>
      </c>
      <c r="J48" s="31" t="s">
        <v>97</v>
      </c>
      <c r="K48" s="32"/>
    </row>
    <row r="49" spans="1:17" x14ac:dyDescent="0.25">
      <c r="A49" s="24"/>
      <c r="B49" s="29"/>
      <c r="C49" s="30"/>
      <c r="D49" s="28" t="s">
        <v>62</v>
      </c>
      <c r="E49" s="53" t="s">
        <v>63</v>
      </c>
      <c r="F49" s="27">
        <v>9</v>
      </c>
      <c r="G49" s="27">
        <v>3</v>
      </c>
      <c r="H49" s="27"/>
      <c r="I49" s="53"/>
      <c r="J49" s="53"/>
      <c r="K49" s="53"/>
    </row>
    <row r="50" spans="1:17" s="63" customFormat="1" x14ac:dyDescent="0.25">
      <c r="A50" s="102"/>
      <c r="B50" s="103"/>
      <c r="C50" s="104"/>
      <c r="D50" s="105"/>
      <c r="E50" s="106"/>
      <c r="F50" s="94"/>
      <c r="G50" s="94"/>
      <c r="H50" s="94">
        <v>11</v>
      </c>
      <c r="I50" s="107"/>
      <c r="J50" s="107"/>
      <c r="K50" s="97"/>
    </row>
    <row r="51" spans="1:17" x14ac:dyDescent="0.25">
      <c r="A51" s="23">
        <v>10</v>
      </c>
      <c r="B51" s="147" t="s">
        <v>29</v>
      </c>
      <c r="C51" s="147"/>
      <c r="D51" s="25" t="s">
        <v>34</v>
      </c>
      <c r="E51" s="34" t="s">
        <v>35</v>
      </c>
      <c r="F51" s="27">
        <v>3</v>
      </c>
      <c r="G51" s="27">
        <v>3</v>
      </c>
      <c r="H51" s="27"/>
      <c r="I51" s="28" t="s">
        <v>8</v>
      </c>
      <c r="J51" s="28" t="s">
        <v>57</v>
      </c>
      <c r="K51" s="53"/>
    </row>
    <row r="52" spans="1:17" x14ac:dyDescent="0.25">
      <c r="A52" s="23"/>
      <c r="B52" s="147" t="s">
        <v>33</v>
      </c>
      <c r="C52" s="147"/>
      <c r="D52" s="25" t="s">
        <v>34</v>
      </c>
      <c r="E52" s="34" t="s">
        <v>35</v>
      </c>
      <c r="F52" s="27">
        <v>3</v>
      </c>
      <c r="G52" s="27">
        <v>3</v>
      </c>
      <c r="H52" s="27"/>
      <c r="I52" s="28" t="s">
        <v>11</v>
      </c>
      <c r="J52" s="28" t="s">
        <v>57</v>
      </c>
      <c r="K52" s="53"/>
      <c r="M52" s="54"/>
      <c r="N52" s="70"/>
      <c r="O52" s="71"/>
      <c r="P52" s="71"/>
      <c r="Q52" s="51"/>
    </row>
    <row r="53" spans="1:17" x14ac:dyDescent="0.25">
      <c r="A53" s="23"/>
      <c r="B53" s="48"/>
      <c r="C53" s="49"/>
      <c r="D53" s="72" t="s">
        <v>62</v>
      </c>
      <c r="E53" s="32" t="s">
        <v>63</v>
      </c>
      <c r="F53" s="72">
        <v>3</v>
      </c>
      <c r="G53" s="72">
        <v>3</v>
      </c>
      <c r="H53" s="72"/>
      <c r="I53" s="31"/>
      <c r="J53" s="32"/>
      <c r="K53" s="32"/>
    </row>
    <row r="54" spans="1:17" x14ac:dyDescent="0.25">
      <c r="A54" s="108"/>
      <c r="B54" s="84"/>
      <c r="C54" s="85"/>
      <c r="D54" s="78"/>
      <c r="E54" s="78"/>
      <c r="F54" s="78"/>
      <c r="G54" s="81"/>
      <c r="H54" s="81">
        <v>12</v>
      </c>
      <c r="I54" s="78"/>
      <c r="J54" s="78"/>
      <c r="K54" s="78"/>
      <c r="L54" s="73"/>
      <c r="M54" s="73"/>
      <c r="N54" s="73"/>
      <c r="O54" s="73"/>
      <c r="P54" s="73"/>
      <c r="Q54" s="73"/>
    </row>
    <row r="55" spans="1:17" s="73" customFormat="1" x14ac:dyDescent="0.25">
      <c r="A55" s="121"/>
      <c r="B55" s="121"/>
      <c r="C55" s="121"/>
      <c r="G55" s="122"/>
      <c r="H55" s="122"/>
    </row>
    <row r="56" spans="1:17" s="73" customFormat="1" x14ac:dyDescent="0.25">
      <c r="A56" s="117" t="s">
        <v>94</v>
      </c>
      <c r="B56" s="118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s="73" customFormat="1" x14ac:dyDescent="0.25">
      <c r="A57" s="117" t="s">
        <v>95</v>
      </c>
      <c r="B57" s="118" t="s">
        <v>96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s="73" customFormat="1" x14ac:dyDescent="0.25">
      <c r="A58" s="117" t="s">
        <v>97</v>
      </c>
      <c r="B58" s="118" t="s">
        <v>98</v>
      </c>
      <c r="C58" s="2"/>
      <c r="D58" s="2"/>
      <c r="E58" s="2"/>
      <c r="F58" s="119" t="s">
        <v>99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s="73" customFormat="1" x14ac:dyDescent="0.25">
      <c r="A59" s="117" t="s">
        <v>9</v>
      </c>
      <c r="B59" s="118" t="s">
        <v>100</v>
      </c>
      <c r="C59" s="2"/>
      <c r="D59" s="2"/>
      <c r="E59" s="2"/>
      <c r="F59" s="11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s="73" customFormat="1" x14ac:dyDescent="0.25">
      <c r="A60" s="3" t="s">
        <v>57</v>
      </c>
      <c r="B60" s="120" t="s">
        <v>101</v>
      </c>
      <c r="C60" s="2"/>
      <c r="D60" s="2"/>
      <c r="E60" s="2"/>
      <c r="F60" s="119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s="73" customFormat="1" x14ac:dyDescent="0.25">
      <c r="A61" s="3"/>
      <c r="B61" s="120"/>
      <c r="C61" s="2"/>
      <c r="D61" s="2"/>
      <c r="E61" s="2"/>
      <c r="F61" s="119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s="73" customFormat="1" x14ac:dyDescent="0.25">
      <c r="A62" s="2"/>
      <c r="B62" s="2"/>
      <c r="C62" s="2"/>
      <c r="D62" s="2"/>
      <c r="E62" s="2"/>
      <c r="F62" s="119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s="73" customFormat="1" x14ac:dyDescent="0.25">
      <c r="A63" s="2"/>
      <c r="B63" s="2"/>
      <c r="C63" s="2"/>
      <c r="D63" s="2"/>
      <c r="E63" s="2"/>
      <c r="F63" s="119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s="73" customFormat="1" x14ac:dyDescent="0.25">
      <c r="A64" s="2"/>
      <c r="B64" s="2"/>
      <c r="C64" s="2"/>
      <c r="D64" s="2"/>
      <c r="E64" s="2"/>
      <c r="F64" s="119" t="s">
        <v>108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9" s="73" customFormat="1" x14ac:dyDescent="0.25">
      <c r="A65" s="2"/>
      <c r="B65" s="2"/>
      <c r="C65" s="2"/>
      <c r="D65" s="2"/>
      <c r="E65" s="2"/>
      <c r="F65" s="146" t="s">
        <v>109</v>
      </c>
      <c r="G65" s="146"/>
      <c r="H65" s="146"/>
      <c r="I65" s="146"/>
      <c r="J65" s="146"/>
      <c r="K65" s="146"/>
      <c r="L65" s="2"/>
      <c r="M65" s="2"/>
      <c r="N65" s="2"/>
      <c r="O65" s="2"/>
      <c r="P65" s="2"/>
      <c r="Q65" s="2"/>
    </row>
    <row r="66" spans="1:19" s="73" customFormat="1" x14ac:dyDescent="0.25">
      <c r="A66" s="121"/>
      <c r="B66" s="121"/>
      <c r="C66" s="121"/>
      <c r="G66" s="122"/>
      <c r="H66" s="122"/>
    </row>
    <row r="67" spans="1:19" s="73" customFormat="1" x14ac:dyDescent="0.25">
      <c r="A67" s="121"/>
      <c r="B67" s="121"/>
      <c r="C67" s="121"/>
      <c r="G67" s="122"/>
      <c r="H67" s="122"/>
    </row>
    <row r="68" spans="1:19" s="73" customFormat="1" x14ac:dyDescent="0.25">
      <c r="A68" s="121"/>
      <c r="B68" s="121"/>
      <c r="C68" s="121"/>
      <c r="G68" s="122"/>
      <c r="H68" s="122"/>
    </row>
    <row r="69" spans="1:19" s="73" customFormat="1" x14ac:dyDescent="0.25">
      <c r="A69" s="121"/>
      <c r="B69" s="121"/>
      <c r="C69" s="121"/>
      <c r="G69" s="122"/>
      <c r="H69" s="122"/>
    </row>
    <row r="70" spans="1:19" s="73" customFormat="1" x14ac:dyDescent="0.25">
      <c r="A70" s="121"/>
      <c r="B70" s="121"/>
      <c r="C70" s="121"/>
      <c r="G70" s="122"/>
      <c r="H70" s="122"/>
    </row>
    <row r="71" spans="1:19" s="73" customFormat="1" x14ac:dyDescent="0.25">
      <c r="A71" s="121"/>
      <c r="B71" s="121"/>
      <c r="C71" s="121"/>
      <c r="G71" s="122"/>
      <c r="H71" s="122"/>
    </row>
    <row r="72" spans="1:19" s="73" customFormat="1" x14ac:dyDescent="0.25">
      <c r="A72" s="121"/>
      <c r="B72" s="121"/>
      <c r="C72" s="121"/>
      <c r="G72" s="122"/>
      <c r="H72" s="122"/>
    </row>
    <row r="73" spans="1:19" s="73" customFormat="1" x14ac:dyDescent="0.25">
      <c r="A73" s="121"/>
      <c r="B73" s="121"/>
      <c r="C73" s="121"/>
      <c r="G73" s="122"/>
      <c r="H73" s="122"/>
    </row>
    <row r="74" spans="1:19" x14ac:dyDescent="0.25">
      <c r="A74" s="17">
        <v>11</v>
      </c>
      <c r="B74" s="152" t="s">
        <v>107</v>
      </c>
      <c r="C74" s="152"/>
      <c r="D74" s="123" t="s">
        <v>31</v>
      </c>
      <c r="E74" s="113" t="s">
        <v>30</v>
      </c>
      <c r="F74" s="124">
        <v>3</v>
      </c>
      <c r="G74" s="22">
        <v>1</v>
      </c>
      <c r="H74" s="22"/>
      <c r="I74" s="22" t="s">
        <v>8</v>
      </c>
      <c r="J74" s="22" t="s">
        <v>9</v>
      </c>
      <c r="K74" s="125"/>
    </row>
    <row r="75" spans="1:19" x14ac:dyDescent="0.25">
      <c r="A75" s="23"/>
      <c r="B75" s="147" t="s">
        <v>84</v>
      </c>
      <c r="C75" s="147"/>
      <c r="D75" s="46" t="s">
        <v>31</v>
      </c>
      <c r="E75" s="34" t="s">
        <v>30</v>
      </c>
      <c r="F75" s="35">
        <v>3</v>
      </c>
      <c r="G75" s="28">
        <v>1</v>
      </c>
      <c r="H75" s="28"/>
      <c r="I75" s="28" t="s">
        <v>11</v>
      </c>
      <c r="J75" s="28" t="s">
        <v>9</v>
      </c>
      <c r="K75" s="53"/>
      <c r="O75" s="50"/>
      <c r="P75" s="50"/>
      <c r="Q75" s="38"/>
      <c r="R75" s="38"/>
      <c r="S75" s="38"/>
    </row>
    <row r="76" spans="1:19" x14ac:dyDescent="0.25">
      <c r="A76" s="23"/>
      <c r="B76" s="48"/>
      <c r="C76" s="49"/>
      <c r="D76" s="46" t="s">
        <v>39</v>
      </c>
      <c r="E76" s="34" t="s">
        <v>40</v>
      </c>
      <c r="F76" s="35">
        <v>3</v>
      </c>
      <c r="G76" s="28">
        <v>3</v>
      </c>
      <c r="H76" s="28"/>
      <c r="I76" s="28" t="s">
        <v>11</v>
      </c>
      <c r="J76" s="28" t="s">
        <v>97</v>
      </c>
      <c r="K76" s="53"/>
      <c r="O76" s="50"/>
      <c r="P76" s="50"/>
      <c r="Q76" s="38"/>
      <c r="R76" s="38"/>
      <c r="S76" s="38"/>
    </row>
    <row r="77" spans="1:19" s="42" customFormat="1" ht="12" customHeight="1" x14ac:dyDescent="0.25">
      <c r="A77" s="39"/>
      <c r="B77" s="74"/>
      <c r="C77" s="75"/>
      <c r="D77" s="36" t="s">
        <v>32</v>
      </c>
      <c r="E77" s="37" t="s">
        <v>54</v>
      </c>
      <c r="F77" s="35">
        <v>3</v>
      </c>
      <c r="G77" s="35">
        <v>2</v>
      </c>
      <c r="H77" s="35"/>
      <c r="I77" s="31" t="s">
        <v>8</v>
      </c>
      <c r="J77" s="31" t="s">
        <v>9</v>
      </c>
      <c r="K77" s="32"/>
      <c r="Q77" s="76"/>
      <c r="R77" s="38"/>
      <c r="S77" s="38"/>
    </row>
    <row r="78" spans="1:19" s="42" customFormat="1" ht="12" customHeight="1" x14ac:dyDescent="0.25">
      <c r="A78" s="39"/>
      <c r="B78" s="74"/>
      <c r="C78" s="75"/>
      <c r="D78" s="36" t="s">
        <v>32</v>
      </c>
      <c r="E78" s="37" t="s">
        <v>54</v>
      </c>
      <c r="F78" s="35">
        <v>3</v>
      </c>
      <c r="G78" s="35">
        <v>2</v>
      </c>
      <c r="H78" s="35"/>
      <c r="I78" s="31" t="s">
        <v>11</v>
      </c>
      <c r="J78" s="31" t="s">
        <v>9</v>
      </c>
      <c r="K78" s="32"/>
      <c r="Q78" s="76"/>
      <c r="R78" s="38"/>
      <c r="S78" s="38"/>
    </row>
    <row r="79" spans="1:19" s="42" customFormat="1" x14ac:dyDescent="0.25">
      <c r="A79" s="39"/>
      <c r="B79" s="74"/>
      <c r="C79" s="75"/>
      <c r="D79" s="36" t="s">
        <v>26</v>
      </c>
      <c r="E79" s="37" t="s">
        <v>61</v>
      </c>
      <c r="F79" s="35">
        <v>3</v>
      </c>
      <c r="G79" s="35">
        <v>1</v>
      </c>
      <c r="H79" s="35"/>
      <c r="I79" s="31" t="s">
        <v>8</v>
      </c>
      <c r="J79" s="31" t="s">
        <v>9</v>
      </c>
      <c r="K79" s="32"/>
    </row>
    <row r="80" spans="1:19" s="42" customFormat="1" x14ac:dyDescent="0.25">
      <c r="A80" s="109"/>
      <c r="B80" s="110"/>
      <c r="C80" s="111"/>
      <c r="D80" s="105"/>
      <c r="E80" s="106"/>
      <c r="F80" s="94"/>
      <c r="G80" s="94"/>
      <c r="H80" s="94">
        <v>10</v>
      </c>
      <c r="I80" s="107"/>
      <c r="J80" s="97"/>
      <c r="K80" s="97"/>
    </row>
    <row r="81" spans="1:14" x14ac:dyDescent="0.25">
      <c r="A81" s="28">
        <v>13</v>
      </c>
      <c r="B81" s="77" t="s">
        <v>105</v>
      </c>
      <c r="C81" s="77"/>
      <c r="D81" s="28" t="s">
        <v>14</v>
      </c>
      <c r="E81" s="47" t="s">
        <v>15</v>
      </c>
      <c r="F81" s="28">
        <v>4</v>
      </c>
      <c r="G81" s="28">
        <v>4</v>
      </c>
      <c r="H81" s="28"/>
      <c r="I81" s="28" t="s">
        <v>11</v>
      </c>
      <c r="J81" s="28" t="s">
        <v>9</v>
      </c>
      <c r="K81" s="154" t="s">
        <v>104</v>
      </c>
    </row>
    <row r="82" spans="1:14" x14ac:dyDescent="0.25">
      <c r="A82" s="78"/>
      <c r="B82" s="79"/>
      <c r="C82" s="80"/>
      <c r="D82" s="78"/>
      <c r="E82" s="78"/>
      <c r="F82" s="78"/>
      <c r="G82" s="81"/>
      <c r="H82" s="81">
        <v>4</v>
      </c>
      <c r="I82" s="78"/>
      <c r="J82" s="78"/>
      <c r="K82" s="155"/>
    </row>
    <row r="83" spans="1:14" x14ac:dyDescent="0.25">
      <c r="A83" s="17">
        <v>14</v>
      </c>
      <c r="B83" s="112" t="s">
        <v>112</v>
      </c>
      <c r="C83" s="112"/>
      <c r="D83" s="19" t="s">
        <v>23</v>
      </c>
      <c r="E83" s="113" t="s">
        <v>24</v>
      </c>
      <c r="F83" s="21">
        <v>2</v>
      </c>
      <c r="G83" s="21">
        <v>1</v>
      </c>
      <c r="H83" s="21"/>
      <c r="I83" s="22" t="s">
        <v>8</v>
      </c>
      <c r="J83" s="22" t="s">
        <v>116</v>
      </c>
      <c r="K83" s="154" t="s">
        <v>111</v>
      </c>
      <c r="L83" s="2" t="s">
        <v>67</v>
      </c>
      <c r="M83" s="2" t="s">
        <v>71</v>
      </c>
    </row>
    <row r="84" spans="1:14" x14ac:dyDescent="0.25">
      <c r="A84" s="23"/>
      <c r="B84" s="147" t="s">
        <v>110</v>
      </c>
      <c r="C84" s="147"/>
      <c r="D84" s="25" t="s">
        <v>23</v>
      </c>
      <c r="E84" s="34" t="s">
        <v>24</v>
      </c>
      <c r="F84" s="27">
        <v>2</v>
      </c>
      <c r="G84" s="27">
        <v>1</v>
      </c>
      <c r="H84" s="27"/>
      <c r="I84" s="28" t="s">
        <v>11</v>
      </c>
      <c r="J84" s="28" t="s">
        <v>116</v>
      </c>
      <c r="K84" s="156"/>
      <c r="L84" s="2" t="s">
        <v>75</v>
      </c>
      <c r="M84" s="2" t="s">
        <v>68</v>
      </c>
      <c r="N84" s="2" t="s">
        <v>69</v>
      </c>
    </row>
    <row r="85" spans="1:14" x14ac:dyDescent="0.25">
      <c r="A85" s="23"/>
      <c r="B85" s="48"/>
      <c r="C85" s="49"/>
      <c r="D85" s="126" t="s">
        <v>23</v>
      </c>
      <c r="E85" s="34" t="s">
        <v>24</v>
      </c>
      <c r="F85" s="27">
        <v>2</v>
      </c>
      <c r="G85" s="27">
        <v>1</v>
      </c>
      <c r="H85" s="27"/>
      <c r="I85" s="28" t="s">
        <v>57</v>
      </c>
      <c r="J85" s="28" t="s">
        <v>116</v>
      </c>
      <c r="K85" s="156"/>
    </row>
    <row r="86" spans="1:14" x14ac:dyDescent="0.25">
      <c r="A86" s="78"/>
      <c r="B86" s="79"/>
      <c r="C86" s="80"/>
      <c r="D86" s="78"/>
      <c r="E86" s="78"/>
      <c r="F86" s="78"/>
      <c r="G86" s="81"/>
      <c r="H86" s="81">
        <v>3</v>
      </c>
      <c r="I86" s="78"/>
      <c r="J86" s="78"/>
      <c r="K86" s="155"/>
    </row>
    <row r="87" spans="1:14" x14ac:dyDescent="0.25">
      <c r="A87" s="117" t="s">
        <v>94</v>
      </c>
      <c r="B87" s="118"/>
      <c r="G87" s="2"/>
      <c r="H87" s="2"/>
    </row>
    <row r="88" spans="1:14" x14ac:dyDescent="0.25">
      <c r="A88" s="117" t="s">
        <v>95</v>
      </c>
      <c r="B88" s="118" t="s">
        <v>96</v>
      </c>
      <c r="G88" s="2"/>
      <c r="H88" s="2"/>
    </row>
    <row r="89" spans="1:14" x14ac:dyDescent="0.25">
      <c r="A89" s="117" t="s">
        <v>97</v>
      </c>
      <c r="B89" s="118" t="s">
        <v>98</v>
      </c>
      <c r="F89" s="119" t="s">
        <v>99</v>
      </c>
      <c r="G89" s="2"/>
      <c r="H89" s="2"/>
    </row>
    <row r="90" spans="1:14" x14ac:dyDescent="0.25">
      <c r="A90" s="117" t="s">
        <v>9</v>
      </c>
      <c r="B90" s="118" t="s">
        <v>100</v>
      </c>
      <c r="F90" s="119"/>
      <c r="G90" s="2"/>
      <c r="H90" s="2"/>
    </row>
    <row r="91" spans="1:14" x14ac:dyDescent="0.25">
      <c r="A91" s="3" t="s">
        <v>57</v>
      </c>
      <c r="B91" s="120" t="s">
        <v>101</v>
      </c>
      <c r="F91" s="119"/>
      <c r="G91" s="2"/>
      <c r="H91" s="2"/>
    </row>
    <row r="92" spans="1:14" x14ac:dyDescent="0.25">
      <c r="A92" s="3"/>
      <c r="B92" s="120"/>
      <c r="F92" s="119"/>
      <c r="G92" s="2"/>
      <c r="H92" s="2"/>
    </row>
    <row r="93" spans="1:14" x14ac:dyDescent="0.25">
      <c r="F93" s="119"/>
      <c r="G93" s="2"/>
      <c r="H93" s="2"/>
    </row>
    <row r="94" spans="1:14" x14ac:dyDescent="0.25">
      <c r="F94" s="119"/>
      <c r="G94" s="2"/>
      <c r="H94" s="2"/>
    </row>
    <row r="95" spans="1:14" x14ac:dyDescent="0.25">
      <c r="F95" s="119" t="s">
        <v>108</v>
      </c>
      <c r="G95" s="2"/>
      <c r="H95" s="2"/>
    </row>
    <row r="96" spans="1:14" x14ac:dyDescent="0.25">
      <c r="F96" s="146" t="s">
        <v>109</v>
      </c>
      <c r="G96" s="146"/>
      <c r="H96" s="146"/>
      <c r="I96" s="146"/>
      <c r="J96" s="146"/>
      <c r="K96" s="146"/>
    </row>
    <row r="97" spans="6:8" x14ac:dyDescent="0.25">
      <c r="F97" s="119"/>
      <c r="G97" s="2"/>
      <c r="H97" s="2"/>
    </row>
  </sheetData>
  <mergeCells count="21">
    <mergeCell ref="B45:C45"/>
    <mergeCell ref="F65:K65"/>
    <mergeCell ref="B84:C84"/>
    <mergeCell ref="K81:K82"/>
    <mergeCell ref="K83:K86"/>
    <mergeCell ref="C4:E4"/>
    <mergeCell ref="F96:K96"/>
    <mergeCell ref="B21:C21"/>
    <mergeCell ref="B6:C6"/>
    <mergeCell ref="B7:C7"/>
    <mergeCell ref="B17:C17"/>
    <mergeCell ref="B18:C18"/>
    <mergeCell ref="B20:C20"/>
    <mergeCell ref="B51:C51"/>
    <mergeCell ref="B52:C52"/>
    <mergeCell ref="B74:C74"/>
    <mergeCell ref="B75:C75"/>
    <mergeCell ref="B26:C26"/>
    <mergeCell ref="B33:C33"/>
    <mergeCell ref="B37:C38"/>
    <mergeCell ref="B44:C44"/>
  </mergeCells>
  <pageMargins left="0.15748031496062992" right="0.19685039370078741" top="0.67" bottom="0.67" header="0.31496062992125984" footer="0.31496062992125984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K12" sqref="K12"/>
    </sheetView>
  </sheetViews>
  <sheetFormatPr defaultRowHeight="15" x14ac:dyDescent="0.25"/>
  <cols>
    <col min="1" max="1" width="4.85546875" customWidth="1"/>
    <col min="3" max="3" width="16.85546875" customWidth="1"/>
    <col min="4" max="4" width="10.7109375" bestFit="1" customWidth="1"/>
    <col min="5" max="5" width="23.7109375" customWidth="1"/>
    <col min="6" max="6" width="8.42578125" customWidth="1"/>
    <col min="7" max="7" width="6.85546875" bestFit="1" customWidth="1"/>
    <col min="8" max="8" width="6.28515625" customWidth="1"/>
    <col min="9" max="9" width="6.140625" bestFit="1" customWidth="1"/>
    <col min="10" max="10" width="5.7109375" customWidth="1"/>
  </cols>
  <sheetData>
    <row r="1" spans="1:11" s="2" customFormat="1" ht="12.75" x14ac:dyDescent="0.25">
      <c r="A1" s="1" t="s">
        <v>86</v>
      </c>
    </row>
    <row r="2" spans="1:11" s="2" customFormat="1" ht="12.75" x14ac:dyDescent="0.25">
      <c r="A2" s="1" t="s">
        <v>87</v>
      </c>
      <c r="C2" s="2" t="s">
        <v>115</v>
      </c>
    </row>
    <row r="3" spans="1:11" s="2" customFormat="1" ht="12.75" x14ac:dyDescent="0.25">
      <c r="A3" s="1" t="s">
        <v>88</v>
      </c>
      <c r="C3" s="2" t="s">
        <v>90</v>
      </c>
    </row>
    <row r="4" spans="1:11" s="2" customFormat="1" ht="27.75" customHeight="1" x14ac:dyDescent="0.25">
      <c r="A4" s="1" t="s">
        <v>89</v>
      </c>
      <c r="B4" s="3"/>
      <c r="C4" s="145" t="s">
        <v>113</v>
      </c>
      <c r="D4" s="145"/>
      <c r="E4" s="145"/>
      <c r="F4" s="145"/>
      <c r="G4" s="145"/>
      <c r="H4" s="145"/>
      <c r="I4" s="145"/>
      <c r="J4" s="145"/>
      <c r="K4" s="6"/>
    </row>
    <row r="5" spans="1:11" s="9" customFormat="1" x14ac:dyDescent="0.25">
      <c r="A5" s="7"/>
      <c r="B5" s="7"/>
      <c r="C5" s="7"/>
      <c r="D5" s="7"/>
      <c r="E5" s="7"/>
      <c r="F5" s="7"/>
      <c r="G5" s="8"/>
      <c r="H5" s="8"/>
      <c r="I5" s="8"/>
      <c r="J5" s="8"/>
    </row>
    <row r="6" spans="1:11" s="10" customFormat="1" ht="25.5" x14ac:dyDescent="0.3">
      <c r="A6" s="11" t="s">
        <v>0</v>
      </c>
      <c r="B6" s="148" t="s">
        <v>1</v>
      </c>
      <c r="C6" s="149"/>
      <c r="D6" s="12" t="s">
        <v>2</v>
      </c>
      <c r="E6" s="11" t="s">
        <v>3</v>
      </c>
      <c r="F6" s="12" t="s">
        <v>93</v>
      </c>
      <c r="G6" s="12" t="s">
        <v>4</v>
      </c>
      <c r="H6" s="12" t="s">
        <v>92</v>
      </c>
      <c r="I6" s="11" t="s">
        <v>5</v>
      </c>
      <c r="J6" s="13" t="s">
        <v>6</v>
      </c>
    </row>
    <row r="7" spans="1:11" s="10" customFormat="1" x14ac:dyDescent="0.3">
      <c r="A7" s="14">
        <v>1</v>
      </c>
      <c r="B7" s="150">
        <v>2</v>
      </c>
      <c r="C7" s="151"/>
      <c r="D7" s="15">
        <v>3</v>
      </c>
      <c r="E7" s="15">
        <v>4</v>
      </c>
      <c r="F7" s="15">
        <v>5</v>
      </c>
      <c r="G7" s="15">
        <v>6</v>
      </c>
      <c r="H7" s="15"/>
      <c r="I7" s="15">
        <v>8</v>
      </c>
      <c r="J7" s="16">
        <v>9</v>
      </c>
    </row>
    <row r="8" spans="1:11" s="10" customFormat="1" x14ac:dyDescent="0.3">
      <c r="A8" s="22">
        <v>1</v>
      </c>
      <c r="B8" s="114" t="s">
        <v>58</v>
      </c>
      <c r="C8" s="115"/>
      <c r="D8" s="138" t="s">
        <v>45</v>
      </c>
      <c r="E8" s="139" t="s">
        <v>46</v>
      </c>
      <c r="F8" s="140">
        <v>4</v>
      </c>
      <c r="G8" s="141">
        <v>1.5</v>
      </c>
      <c r="H8" s="21"/>
      <c r="I8" s="141" t="s">
        <v>8</v>
      </c>
      <c r="J8" s="22" t="s">
        <v>9</v>
      </c>
    </row>
    <row r="9" spans="1:11" s="10" customFormat="1" x14ac:dyDescent="0.3">
      <c r="A9" s="28"/>
      <c r="B9" s="116"/>
      <c r="C9" s="45"/>
      <c r="D9" s="133" t="s">
        <v>45</v>
      </c>
      <c r="E9" s="134" t="s">
        <v>46</v>
      </c>
      <c r="F9" s="135">
        <v>4</v>
      </c>
      <c r="G9" s="136">
        <v>1.5</v>
      </c>
      <c r="H9" s="27"/>
      <c r="I9" s="136" t="s">
        <v>11</v>
      </c>
      <c r="J9" s="28" t="s">
        <v>9</v>
      </c>
    </row>
    <row r="10" spans="1:11" s="10" customFormat="1" x14ac:dyDescent="0.3">
      <c r="A10" s="28"/>
      <c r="B10" s="116"/>
      <c r="C10" s="45"/>
      <c r="D10" s="133" t="s">
        <v>47</v>
      </c>
      <c r="E10" s="134" t="s">
        <v>48</v>
      </c>
      <c r="F10" s="135">
        <v>4</v>
      </c>
      <c r="G10" s="136">
        <v>1.5</v>
      </c>
      <c r="H10" s="27"/>
      <c r="I10" s="136" t="s">
        <v>8</v>
      </c>
      <c r="J10" s="28" t="s">
        <v>9</v>
      </c>
    </row>
    <row r="11" spans="1:11" s="10" customFormat="1" x14ac:dyDescent="0.3">
      <c r="A11" s="28"/>
      <c r="B11" s="116"/>
      <c r="C11" s="45"/>
      <c r="D11" s="136" t="s">
        <v>14</v>
      </c>
      <c r="E11" s="142" t="s">
        <v>15</v>
      </c>
      <c r="F11" s="136">
        <v>4</v>
      </c>
      <c r="G11" s="136">
        <v>1.5</v>
      </c>
      <c r="H11" s="27"/>
      <c r="I11" s="136" t="s">
        <v>8</v>
      </c>
      <c r="J11" s="28" t="s">
        <v>9</v>
      </c>
    </row>
    <row r="12" spans="1:11" s="10" customFormat="1" x14ac:dyDescent="0.3">
      <c r="A12" s="28"/>
      <c r="B12" s="116"/>
      <c r="C12" s="45"/>
      <c r="D12" s="133" t="s">
        <v>49</v>
      </c>
      <c r="E12" s="143" t="s">
        <v>50</v>
      </c>
      <c r="F12" s="144">
        <v>3</v>
      </c>
      <c r="G12" s="136">
        <v>1</v>
      </c>
      <c r="H12" s="27"/>
      <c r="I12" s="136" t="s">
        <v>8</v>
      </c>
      <c r="J12" s="28" t="s">
        <v>9</v>
      </c>
    </row>
    <row r="13" spans="1:11" s="10" customFormat="1" x14ac:dyDescent="0.3">
      <c r="A13" s="28"/>
      <c r="B13" s="116"/>
      <c r="C13" s="45"/>
      <c r="D13" s="133" t="s">
        <v>79</v>
      </c>
      <c r="E13" s="134" t="s">
        <v>78</v>
      </c>
      <c r="F13" s="135">
        <v>3</v>
      </c>
      <c r="G13" s="136">
        <v>1</v>
      </c>
      <c r="H13" s="27"/>
      <c r="I13" s="136" t="s">
        <v>8</v>
      </c>
      <c r="J13" s="28" t="s">
        <v>9</v>
      </c>
    </row>
    <row r="14" spans="1:11" s="10" customFormat="1" x14ac:dyDescent="0.3">
      <c r="A14" s="28"/>
      <c r="B14" s="44"/>
      <c r="C14" s="45"/>
      <c r="D14" s="133" t="s">
        <v>80</v>
      </c>
      <c r="E14" s="134" t="s">
        <v>81</v>
      </c>
      <c r="F14" s="135">
        <v>3</v>
      </c>
      <c r="G14" s="136">
        <v>1</v>
      </c>
      <c r="H14" s="27"/>
      <c r="I14" s="136" t="s">
        <v>8</v>
      </c>
      <c r="J14" s="28" t="s">
        <v>9</v>
      </c>
    </row>
    <row r="15" spans="1:11" s="10" customFormat="1" x14ac:dyDescent="0.3">
      <c r="A15" s="89"/>
      <c r="B15" s="90"/>
      <c r="C15" s="91"/>
      <c r="D15" s="78"/>
      <c r="E15" s="78"/>
      <c r="F15" s="78"/>
      <c r="G15" s="88"/>
      <c r="H15" s="88">
        <f>SUM(G8:G14)</f>
        <v>9</v>
      </c>
      <c r="I15" s="78"/>
      <c r="J15" s="78"/>
    </row>
    <row r="17" spans="1:11" x14ac:dyDescent="0.25">
      <c r="A17" s="117" t="s">
        <v>94</v>
      </c>
      <c r="B17" s="118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117" t="s">
        <v>95</v>
      </c>
      <c r="B18" s="118" t="s">
        <v>96</v>
      </c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117" t="s">
        <v>97</v>
      </c>
      <c r="B19" s="118" t="s">
        <v>98</v>
      </c>
      <c r="C19" s="2"/>
      <c r="D19" s="2"/>
      <c r="E19" s="2"/>
      <c r="F19" s="119" t="s">
        <v>99</v>
      </c>
      <c r="G19" s="2"/>
      <c r="H19" s="2"/>
      <c r="I19" s="2"/>
      <c r="J19" s="2"/>
      <c r="K19" s="2"/>
    </row>
    <row r="20" spans="1:11" x14ac:dyDescent="0.25">
      <c r="A20" s="117" t="s">
        <v>9</v>
      </c>
      <c r="B20" s="118" t="s">
        <v>100</v>
      </c>
      <c r="C20" s="2"/>
      <c r="D20" s="2"/>
      <c r="E20" s="2"/>
      <c r="F20" s="119"/>
      <c r="G20" s="2"/>
      <c r="H20" s="2"/>
      <c r="I20" s="2"/>
      <c r="J20" s="2"/>
      <c r="K20" s="2"/>
    </row>
    <row r="21" spans="1:11" x14ac:dyDescent="0.25">
      <c r="A21" s="3" t="s">
        <v>57</v>
      </c>
      <c r="B21" s="120" t="s">
        <v>101</v>
      </c>
      <c r="C21" s="2"/>
      <c r="D21" s="2"/>
      <c r="E21" s="2"/>
      <c r="F21" s="119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119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119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119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119" t="s">
        <v>108</v>
      </c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146" t="s">
        <v>109</v>
      </c>
      <c r="G26" s="146"/>
      <c r="H26" s="146"/>
      <c r="I26" s="146"/>
      <c r="J26" s="146"/>
      <c r="K26" s="146"/>
    </row>
    <row r="27" spans="1:11" x14ac:dyDescent="0.25">
      <c r="A27" s="2"/>
      <c r="B27" s="2"/>
      <c r="C27" s="2"/>
      <c r="D27" s="2"/>
      <c r="E27" s="2"/>
      <c r="F27" s="119"/>
      <c r="G27" s="2"/>
      <c r="H27" s="2"/>
      <c r="I27" s="2"/>
      <c r="J27" s="2"/>
      <c r="K27" s="2"/>
    </row>
  </sheetData>
  <mergeCells count="4">
    <mergeCell ref="B6:C6"/>
    <mergeCell ref="B7:C7"/>
    <mergeCell ref="F26:K26"/>
    <mergeCell ref="C4:J4"/>
  </mergeCells>
  <pageMargins left="0.15" right="0.1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Dosen DTG</vt:lpstr>
      <vt:lpstr>Dosen LB</vt:lpstr>
      <vt:lpstr>'Dosen DTG'!Print_Titles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WienLestari</dc:creator>
  <cp:lastModifiedBy>Mario</cp:lastModifiedBy>
  <cp:lastPrinted>2020-02-19T05:14:01Z</cp:lastPrinted>
  <dcterms:created xsi:type="dcterms:W3CDTF">2019-01-04T02:32:48Z</dcterms:created>
  <dcterms:modified xsi:type="dcterms:W3CDTF">2020-03-31T03:49:51Z</dcterms:modified>
</cp:coreProperties>
</file>