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minzy son\OneDrive - UOU\손민지\교환학생\02 교환학생\2026-1학기\01 인바운드 안내\"/>
    </mc:Choice>
  </mc:AlternateContent>
  <xr:revisionPtr revIDLastSave="0" documentId="13_ncr:1_{436F8D56-C99D-44F6-9F47-9CE4C7C42E79}" xr6:coauthVersionLast="47" xr6:coauthVersionMax="47" xr10:uidLastSave="{00000000-0000-0000-0000-000000000000}"/>
  <bookViews>
    <workbookView xWindow="-24150" yWindow="1650" windowWidth="21615" windowHeight="13950" xr2:uid="{00000000-000D-0000-FFFF-FFFF00000000}"/>
  </bookViews>
  <sheets>
    <sheet name="2025-1학기 영어전용 강의 목록" sheetId="1" r:id="rId1"/>
    <sheet name="Sheet1" sheetId="3" state="hidden" r:id="rId2"/>
    <sheet name="2025-1학기 외국인교원 강의 목록" sheetId="2" r:id="rId3"/>
  </sheets>
  <definedNames>
    <definedName name="_xlnm._FilterDatabase" localSheetId="0" hidden="1">'2025-1학기 영어전용 강의 목록'!$A$3:$M$3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4" i="1"/>
  <c r="H71" i="1"/>
  <c r="H57" i="1"/>
  <c r="H51" i="1"/>
  <c r="H50" i="1"/>
  <c r="H64" i="1"/>
  <c r="H66" i="1"/>
  <c r="H67" i="1"/>
  <c r="H69" i="1"/>
  <c r="H70" i="1"/>
  <c r="H52" i="1"/>
  <c r="H53" i="1"/>
  <c r="H54" i="1"/>
  <c r="H55" i="1"/>
  <c r="H56" i="1"/>
  <c r="H59" i="1"/>
  <c r="H60" i="1"/>
  <c r="H49" i="1"/>
</calcChain>
</file>

<file path=xl/sharedStrings.xml><?xml version="1.0" encoding="utf-8"?>
<sst xmlns="http://schemas.openxmlformats.org/spreadsheetml/2006/main" count="840" uniqueCount="465">
  <si>
    <t>Semester
학기</t>
    <phoneticPr fontId="3" type="noConversion"/>
  </si>
  <si>
    <t>College
단과대학</t>
    <phoneticPr fontId="3" type="noConversion"/>
  </si>
  <si>
    <t>Major
개설소속</t>
    <phoneticPr fontId="3" type="noConversion"/>
  </si>
  <si>
    <t>Course Title
과목명(국문)</t>
    <phoneticPr fontId="3" type="noConversion"/>
  </si>
  <si>
    <t>Course Title
과목명(영문)</t>
    <phoneticPr fontId="3" type="noConversion"/>
  </si>
  <si>
    <t>Credit
학점</t>
    <phoneticPr fontId="3" type="noConversion"/>
  </si>
  <si>
    <t>Year
연도</t>
    <phoneticPr fontId="3" type="noConversion"/>
  </si>
  <si>
    <t>외국인교원 강의 목록</t>
    <phoneticPr fontId="1" type="noConversion"/>
  </si>
  <si>
    <t>Professor
담당교수</t>
    <phoneticPr fontId="1" type="noConversion"/>
  </si>
  <si>
    <t>전선</t>
    <phoneticPr fontId="1" type="noConversion"/>
  </si>
  <si>
    <t>Type of courese requirement
이수구분</t>
    <phoneticPr fontId="1" type="noConversion"/>
  </si>
  <si>
    <t>교선</t>
    <phoneticPr fontId="1" type="noConversion"/>
  </si>
  <si>
    <t>비즈니스영어프레젠테이션</t>
    <phoneticPr fontId="1" type="noConversion"/>
  </si>
  <si>
    <t>Business English Presentation</t>
    <phoneticPr fontId="1" type="noConversion"/>
  </si>
  <si>
    <t>영작문</t>
    <phoneticPr fontId="1" type="noConversion"/>
  </si>
  <si>
    <t>English Composition</t>
    <phoneticPr fontId="1" type="noConversion"/>
  </si>
  <si>
    <t>요한 다슨</t>
    <phoneticPr fontId="1" type="noConversion"/>
  </si>
  <si>
    <t>중급영어회화연습</t>
    <phoneticPr fontId="1" type="noConversion"/>
  </si>
  <si>
    <t>Intermediate English Conversation Practice</t>
    <phoneticPr fontId="1" type="noConversion"/>
  </si>
  <si>
    <t>영어토론연습</t>
    <phoneticPr fontId="1" type="noConversion"/>
  </si>
  <si>
    <t>English Debate</t>
    <phoneticPr fontId="1" type="noConversion"/>
  </si>
  <si>
    <t>해당 교과목은 한국인 교원으로 변동될 가능성이 있으며,
추후 학과 시간표 회의 이후 확정 예정입니다.</t>
    <phoneticPr fontId="1" type="noConversion"/>
  </si>
  <si>
    <t>스페인어실습I</t>
    <phoneticPr fontId="1" type="noConversion"/>
  </si>
  <si>
    <t>Spanish Conversation Practice I</t>
  </si>
  <si>
    <t>1, 2분반 개설 예정</t>
    <phoneticPr fontId="1" type="noConversion"/>
  </si>
  <si>
    <t>스페인어실습III</t>
    <phoneticPr fontId="1" type="noConversion"/>
  </si>
  <si>
    <t>Spanish Conversation Practice II</t>
  </si>
  <si>
    <t>전필</t>
    <phoneticPr fontId="1" type="noConversion"/>
  </si>
  <si>
    <t>스페인어권문화체험I</t>
    <phoneticPr fontId="1" type="noConversion"/>
  </si>
  <si>
    <t>Cultural Experience of Spanish Speaking Countries I</t>
    <phoneticPr fontId="1" type="noConversion"/>
  </si>
  <si>
    <t>스페인어쓰기연습I</t>
    <phoneticPr fontId="1" type="noConversion"/>
  </si>
  <si>
    <t>Spanish Composition I</t>
    <phoneticPr fontId="1" type="noConversion"/>
  </si>
  <si>
    <t>스페인어역량심화I</t>
    <phoneticPr fontId="1" type="noConversion"/>
  </si>
  <si>
    <t>Advanced Spanish I</t>
    <phoneticPr fontId="1" type="noConversion"/>
  </si>
  <si>
    <t>한국어I</t>
    <phoneticPr fontId="1" type="noConversion"/>
  </si>
  <si>
    <t>세사르 알레한드로 알카라즈 아코스타</t>
    <phoneticPr fontId="1" type="noConversion"/>
  </si>
  <si>
    <t>일어실용문법</t>
    <phoneticPr fontId="1" type="noConversion"/>
  </si>
  <si>
    <t>Japanese practiocal grammar</t>
    <phoneticPr fontId="1" type="noConversion"/>
  </si>
  <si>
    <t>중급일어회화I</t>
    <phoneticPr fontId="1" type="noConversion"/>
  </si>
  <si>
    <t>Japanese Conversation I</t>
    <phoneticPr fontId="1" type="noConversion"/>
  </si>
  <si>
    <t>실전일어회화</t>
    <phoneticPr fontId="1" type="noConversion"/>
  </si>
  <si>
    <t>Practical Japanese Conversation</t>
    <phoneticPr fontId="1" type="noConversion"/>
  </si>
  <si>
    <t>일본시장개척실무</t>
    <phoneticPr fontId="1" type="noConversion"/>
  </si>
  <si>
    <t>Japanese Marketing</t>
    <phoneticPr fontId="1" type="noConversion"/>
  </si>
  <si>
    <t>교양일본어I</t>
    <phoneticPr fontId="1" type="noConversion"/>
  </si>
  <si>
    <t>초급프랑스어회화I</t>
    <phoneticPr fontId="1" type="noConversion"/>
  </si>
  <si>
    <t>Basic French Conversation</t>
    <phoneticPr fontId="1" type="noConversion"/>
  </si>
  <si>
    <t>프랑스어듣기연습</t>
    <phoneticPr fontId="1" type="noConversion"/>
  </si>
  <si>
    <t>French Listening Practice</t>
    <phoneticPr fontId="1" type="noConversion"/>
  </si>
  <si>
    <t>델프I</t>
    <phoneticPr fontId="1" type="noConversion"/>
  </si>
  <si>
    <t>DELF I</t>
    <phoneticPr fontId="1" type="noConversion"/>
  </si>
  <si>
    <t>비즈니스프랑스어I</t>
    <phoneticPr fontId="1" type="noConversion"/>
  </si>
  <si>
    <t>Business French</t>
    <phoneticPr fontId="1" type="noConversion"/>
  </si>
  <si>
    <t>교양프랑스어회화I</t>
    <phoneticPr fontId="1" type="noConversion"/>
  </si>
  <si>
    <t>French Conversation</t>
    <phoneticPr fontId="1" type="noConversion"/>
  </si>
  <si>
    <t>우메바야시 유미</t>
    <phoneticPr fontId="1" type="noConversion"/>
  </si>
  <si>
    <t>다사스</t>
    <phoneticPr fontId="1" type="noConversion"/>
  </si>
  <si>
    <t>Introductory Japanese I</t>
    <phoneticPr fontId="1" type="noConversion"/>
  </si>
  <si>
    <t>Korean I</t>
    <phoneticPr fontId="1" type="noConversion"/>
  </si>
  <si>
    <t>경제학전공</t>
    <phoneticPr fontId="1" type="noConversion"/>
  </si>
  <si>
    <t>경제통계학</t>
    <phoneticPr fontId="1" type="noConversion"/>
  </si>
  <si>
    <t>Statistics for Economists</t>
  </si>
  <si>
    <t>응용노동데이터분석</t>
  </si>
  <si>
    <t>Labor Informatics</t>
  </si>
  <si>
    <t>국제관계학전공</t>
    <phoneticPr fontId="1" type="noConversion"/>
  </si>
  <si>
    <t>글로벌이슈:현대사회와정치의쟁점</t>
    <phoneticPr fontId="1" type="noConversion"/>
  </si>
  <si>
    <t>Global Issues : Issues in Modern Society</t>
    <phoneticPr fontId="1" type="noConversion"/>
  </si>
  <si>
    <t>글로벌이슈:환경문제와정책</t>
    <phoneticPr fontId="1" type="noConversion"/>
  </si>
  <si>
    <t>Global Issues : Environmental Issues and Policies</t>
    <phoneticPr fontId="1" type="noConversion"/>
  </si>
  <si>
    <t>글로벌비즈니스실무</t>
    <phoneticPr fontId="1" type="noConversion"/>
  </si>
  <si>
    <t>Global business practice</t>
    <phoneticPr fontId="1" type="noConversion"/>
  </si>
  <si>
    <t>전선</t>
  </si>
  <si>
    <t>경영학전공</t>
    <phoneticPr fontId="1" type="noConversion"/>
  </si>
  <si>
    <t>마케팅</t>
    <phoneticPr fontId="1" type="noConversion"/>
  </si>
  <si>
    <t>Marketing</t>
    <phoneticPr fontId="1" type="noConversion"/>
  </si>
  <si>
    <t>유통경로론</t>
    <phoneticPr fontId="1" type="noConversion"/>
  </si>
  <si>
    <t>Marketing Channel</t>
    <phoneticPr fontId="1" type="noConversion"/>
  </si>
  <si>
    <t>의사결정론</t>
    <phoneticPr fontId="1" type="noConversion"/>
  </si>
  <si>
    <t>Decision Analysis</t>
    <phoneticPr fontId="1" type="noConversion"/>
  </si>
  <si>
    <t>글로벌경영학전공</t>
    <phoneticPr fontId="1" type="noConversion"/>
  </si>
  <si>
    <t>서비스경영론</t>
    <phoneticPr fontId="1" type="noConversion"/>
  </si>
  <si>
    <t>Service Management</t>
    <phoneticPr fontId="1" type="noConversion"/>
  </si>
  <si>
    <t>회계학전공</t>
  </si>
  <si>
    <t>재무회계</t>
  </si>
  <si>
    <t>Financial Accounting</t>
  </si>
  <si>
    <t>전필</t>
  </si>
  <si>
    <t>회계이론</t>
  </si>
  <si>
    <t>Accounting Theory</t>
  </si>
  <si>
    <t>경영정보학전공</t>
  </si>
  <si>
    <t>정보시스템입문</t>
  </si>
  <si>
    <t>경영정보시스템</t>
  </si>
  <si>
    <t>Management Information Systems</t>
  </si>
  <si>
    <t>수학전공</t>
    <phoneticPr fontId="1" type="noConversion"/>
  </si>
  <si>
    <t>캡스톤디자인(정보수학)</t>
    <phoneticPr fontId="1" type="noConversion"/>
  </si>
  <si>
    <t xml:space="preserve">  CAPSTONE DESIGN
(Information mathematics) </t>
    <phoneticPr fontId="1" type="noConversion"/>
  </si>
  <si>
    <t>금융수학세미나</t>
    <phoneticPr fontId="1" type="noConversion"/>
  </si>
  <si>
    <t>Financial Mathematics Seminar</t>
    <phoneticPr fontId="1" type="noConversion"/>
  </si>
  <si>
    <t>화학전공</t>
    <phoneticPr fontId="1" type="noConversion"/>
  </si>
  <si>
    <t>전기화학</t>
    <phoneticPr fontId="1" type="noConversion"/>
  </si>
  <si>
    <t>Electrochemistry</t>
  </si>
  <si>
    <t>고분자재료화학</t>
    <phoneticPr fontId="1" type="noConversion"/>
  </si>
  <si>
    <t>Polymer Material Chemistry</t>
  </si>
  <si>
    <t>의생명과학전공</t>
  </si>
  <si>
    <t>단백질공학</t>
  </si>
  <si>
    <t>생명과학부</t>
    <phoneticPr fontId="1" type="noConversion"/>
  </si>
  <si>
    <t>생화학II</t>
  </si>
  <si>
    <t>Biochemistry II</t>
  </si>
  <si>
    <t>운동건강관리전공</t>
    <phoneticPr fontId="1" type="noConversion"/>
  </si>
  <si>
    <t>병태생리학</t>
    <phoneticPr fontId="1" type="noConversion"/>
  </si>
  <si>
    <t>Pathophysiology</t>
    <phoneticPr fontId="1" type="noConversion"/>
  </si>
  <si>
    <t>주거환경학전공</t>
    <phoneticPr fontId="1" type="noConversion"/>
  </si>
  <si>
    <t>서양주거사</t>
    <phoneticPr fontId="1" type="noConversion"/>
  </si>
  <si>
    <t>History of Housing and Interior Design in Western World</t>
    <phoneticPr fontId="1" type="noConversion"/>
  </si>
  <si>
    <t>전공선택</t>
    <phoneticPr fontId="1" type="noConversion"/>
  </si>
  <si>
    <t>식품영양학전공</t>
  </si>
  <si>
    <t>인체생리학</t>
  </si>
  <si>
    <t>Human Physiology</t>
    <phoneticPr fontId="1" type="noConversion"/>
  </si>
  <si>
    <t>생애주기영양학</t>
  </si>
  <si>
    <t>Nutrition Throughout The Life Cycle</t>
    <phoneticPr fontId="1" type="noConversion"/>
  </si>
  <si>
    <t>건축학전공</t>
  </si>
  <si>
    <t>도시설계</t>
  </si>
  <si>
    <t>Urban Design Methodology</t>
  </si>
  <si>
    <t>컴퓨테이셔널디자인</t>
  </si>
  <si>
    <t>Computational Design</t>
  </si>
  <si>
    <t>건축공학전공</t>
  </si>
  <si>
    <t>건축적산</t>
  </si>
  <si>
    <t>Cost estimation</t>
  </si>
  <si>
    <t>철근콘크리트II</t>
  </si>
  <si>
    <t>Reinforced Concrete II</t>
  </si>
  <si>
    <t>산업디자인학전공</t>
  </si>
  <si>
    <t>환경디자인스튜디오I</t>
  </si>
  <si>
    <t>Enviornmental Design Studio I</t>
  </si>
  <si>
    <t>디자인방법론I</t>
  </si>
  <si>
    <t>Methods&amp;Process of Design I</t>
  </si>
  <si>
    <t>시각디자인학전공</t>
  </si>
  <si>
    <t>편집디자인I</t>
  </si>
  <si>
    <t>모션그래픽I</t>
  </si>
  <si>
    <t>Motion Graphic I</t>
  </si>
  <si>
    <t>디지털콘텐츠디자인학전공</t>
  </si>
  <si>
    <t>디자인기획</t>
  </si>
  <si>
    <t>Design Planning</t>
  </si>
  <si>
    <t>정보시각화</t>
  </si>
  <si>
    <t>Information Visualization</t>
  </si>
  <si>
    <t>실내공간디자인학과</t>
  </si>
  <si>
    <t>색채디자인</t>
  </si>
  <si>
    <t>Color design</t>
  </si>
  <si>
    <t>실내공간디자인스튜디오I</t>
  </si>
  <si>
    <t>Interior Design Studio I</t>
  </si>
  <si>
    <t>실내공간디자인스튜디오III</t>
  </si>
  <si>
    <t>Interior Design Studio III</t>
  </si>
  <si>
    <t>의공학전공</t>
  </si>
  <si>
    <t>자동제어</t>
    <phoneticPr fontId="1" type="noConversion"/>
  </si>
  <si>
    <t>Automatic Control</t>
    <phoneticPr fontId="1" type="noConversion"/>
  </si>
  <si>
    <t>조선해양공학부</t>
    <phoneticPr fontId="1" type="noConversion"/>
  </si>
  <si>
    <t>Production Automation</t>
    <phoneticPr fontId="1" type="noConversion"/>
  </si>
  <si>
    <t>유체역학</t>
    <phoneticPr fontId="1" type="noConversion"/>
  </si>
  <si>
    <t>Fluid Mechanics</t>
    <phoneticPr fontId="1" type="noConversion"/>
  </si>
  <si>
    <t>자율운항선박의이해</t>
    <phoneticPr fontId="1" type="noConversion"/>
  </si>
  <si>
    <t>Fundamentals of Autonomous Ships</t>
    <phoneticPr fontId="1" type="noConversion"/>
  </si>
  <si>
    <t>전선</t>
    <phoneticPr fontId="1" type="noConversion"/>
  </si>
  <si>
    <t>전필</t>
    <phoneticPr fontId="1" type="noConversion"/>
  </si>
  <si>
    <t>생산자동화</t>
    <phoneticPr fontId="1" type="noConversion"/>
  </si>
  <si>
    <t>공급망관리</t>
    <phoneticPr fontId="1" type="noConversion"/>
  </si>
  <si>
    <t>Supply Chain Management</t>
    <phoneticPr fontId="1" type="noConversion"/>
  </si>
  <si>
    <t>UX설계프로세스</t>
    <phoneticPr fontId="1" type="noConversion"/>
  </si>
  <si>
    <t>UX Design Process</t>
    <phoneticPr fontId="1" type="noConversion"/>
  </si>
  <si>
    <t>신호및시스템</t>
    <phoneticPr fontId="1" type="noConversion"/>
  </si>
  <si>
    <t>Signals and Systems</t>
    <phoneticPr fontId="1" type="noConversion"/>
  </si>
  <si>
    <t>제어시스템설계</t>
    <phoneticPr fontId="1" type="noConversion"/>
  </si>
  <si>
    <t>Control system Design</t>
    <phoneticPr fontId="1" type="noConversion"/>
  </si>
  <si>
    <t>communication systems</t>
    <phoneticPr fontId="1" type="noConversion"/>
  </si>
  <si>
    <t>통신시스템</t>
    <phoneticPr fontId="1" type="noConversion"/>
  </si>
  <si>
    <t>Theory of Probability</t>
    <phoneticPr fontId="1" type="noConversion"/>
  </si>
  <si>
    <t>확률론</t>
    <phoneticPr fontId="1" type="noConversion"/>
  </si>
  <si>
    <t>의료영상공학</t>
    <phoneticPr fontId="1" type="noConversion"/>
  </si>
  <si>
    <t>Medical Imaging Engineering</t>
    <phoneticPr fontId="1" type="noConversion"/>
  </si>
  <si>
    <t>의료기계학습개론</t>
    <phoneticPr fontId="1" type="noConversion"/>
  </si>
  <si>
    <t xml:space="preserve">논리회로 </t>
    <phoneticPr fontId="1" type="noConversion"/>
  </si>
  <si>
    <t>Logic Circuits</t>
    <phoneticPr fontId="1" type="noConversion"/>
  </si>
  <si>
    <t>IT융합전공</t>
    <phoneticPr fontId="1" type="noConversion"/>
  </si>
  <si>
    <t>AI융합전공</t>
    <phoneticPr fontId="1" type="noConversion"/>
  </si>
  <si>
    <t>Computer Networks</t>
    <phoneticPr fontId="1" type="noConversion"/>
  </si>
  <si>
    <t>컴퓨터네트워크</t>
    <phoneticPr fontId="1" type="noConversion"/>
  </si>
  <si>
    <t>AI정보이론</t>
    <phoneticPr fontId="1" type="noConversion"/>
  </si>
  <si>
    <t>Information Theory for Machine Learning</t>
    <phoneticPr fontId="1" type="noConversion"/>
  </si>
  <si>
    <t>Deep Learning</t>
    <phoneticPr fontId="1" type="noConversion"/>
  </si>
  <si>
    <t>딥러닝</t>
    <phoneticPr fontId="1" type="noConversion"/>
  </si>
  <si>
    <t>Mass Transfer</t>
    <phoneticPr fontId="1" type="noConversion"/>
  </si>
  <si>
    <t>물질전달</t>
    <phoneticPr fontId="1" type="noConversion"/>
  </si>
  <si>
    <t>Petroleum Refining &amp; Upgrading Process</t>
    <phoneticPr fontId="1" type="noConversion"/>
  </si>
  <si>
    <t>석유및고도화정제공정</t>
    <phoneticPr fontId="1" type="noConversion"/>
  </si>
  <si>
    <t>건설환경공학부</t>
    <phoneticPr fontId="1" type="noConversion"/>
  </si>
  <si>
    <t>Air Pollution Phenomenology</t>
    <phoneticPr fontId="1" type="noConversion"/>
  </si>
  <si>
    <t>대기오염론</t>
    <phoneticPr fontId="1" type="noConversion"/>
  </si>
  <si>
    <t>Vacuum and Thin Film</t>
    <phoneticPr fontId="1" type="noConversion"/>
  </si>
  <si>
    <t>진공및박막</t>
    <phoneticPr fontId="1" type="noConversion"/>
  </si>
  <si>
    <t>Semiconductor materials</t>
    <phoneticPr fontId="1" type="noConversion"/>
  </si>
  <si>
    <t>반도체소재</t>
    <phoneticPr fontId="1" type="noConversion"/>
  </si>
  <si>
    <t>기계자동차공학전공</t>
  </si>
  <si>
    <t>전기전자공학전공</t>
  </si>
  <si>
    <t>산업경영·산업안전공학부</t>
  </si>
  <si>
    <t>나노반도체공학과</t>
  </si>
  <si>
    <t>화학공학전공</t>
  </si>
  <si>
    <t>연번</t>
    <phoneticPr fontId="3" type="noConversion"/>
  </si>
  <si>
    <t>Major
개설소속</t>
    <phoneticPr fontId="1" type="noConversion"/>
  </si>
  <si>
    <t>English Language and Literature</t>
    <phoneticPr fontId="1" type="noConversion"/>
  </si>
  <si>
    <t>Economics</t>
    <phoneticPr fontId="1" type="noConversion"/>
  </si>
  <si>
    <t>International Relations</t>
    <phoneticPr fontId="1" type="noConversion"/>
  </si>
  <si>
    <t>Business Administration</t>
    <phoneticPr fontId="1" type="noConversion"/>
  </si>
  <si>
    <t>Global Business Administration</t>
    <phoneticPr fontId="1" type="noConversion"/>
  </si>
  <si>
    <t>Accounting</t>
    <phoneticPr fontId="1" type="noConversion"/>
  </si>
  <si>
    <t>Business Information Systems</t>
    <phoneticPr fontId="1" type="noConversion"/>
  </si>
  <si>
    <t>Mathematics</t>
    <phoneticPr fontId="1" type="noConversion"/>
  </si>
  <si>
    <t>Chemistry</t>
    <phoneticPr fontId="1" type="noConversion"/>
  </si>
  <si>
    <t>Biomedical Science</t>
    <phoneticPr fontId="1" type="noConversion"/>
  </si>
  <si>
    <t>Life Sciences</t>
    <phoneticPr fontId="1" type="noConversion"/>
  </si>
  <si>
    <t>Exercise and Health Management</t>
    <phoneticPr fontId="1" type="noConversion"/>
  </si>
  <si>
    <t>Housing and Environmental Studies</t>
    <phoneticPr fontId="1" type="noConversion"/>
  </si>
  <si>
    <t>Food and Nutrition</t>
    <phoneticPr fontId="1" type="noConversion"/>
  </si>
  <si>
    <t>Mechanical and Automotive Engineering</t>
    <phoneticPr fontId="1" type="noConversion"/>
  </si>
  <si>
    <t>Naval Architecture and Ocean Engineering</t>
    <phoneticPr fontId="1" type="noConversion"/>
  </si>
  <si>
    <t>Industrial Management and Industrial Safety Engineering</t>
    <phoneticPr fontId="1" type="noConversion"/>
  </si>
  <si>
    <t>Electrical and Electronics Engineering</t>
    <phoneticPr fontId="1" type="noConversion"/>
  </si>
  <si>
    <t>Biomedical Engineering</t>
    <phoneticPr fontId="1" type="noConversion"/>
  </si>
  <si>
    <t>IT Convergence</t>
    <phoneticPr fontId="1" type="noConversion"/>
  </si>
  <si>
    <t>AI Convergence</t>
    <phoneticPr fontId="1" type="noConversion"/>
  </si>
  <si>
    <t>Chemical Engineering</t>
    <phoneticPr fontId="1" type="noConversion"/>
  </si>
  <si>
    <t>Civil and Environmental Engineering</t>
    <phoneticPr fontId="1" type="noConversion"/>
  </si>
  <si>
    <t>Nano Semiconductor Engineering</t>
    <phoneticPr fontId="1" type="noConversion"/>
  </si>
  <si>
    <t>Architecture</t>
    <phoneticPr fontId="1" type="noConversion"/>
  </si>
  <si>
    <t>Architectural Engineering</t>
    <phoneticPr fontId="1" type="noConversion"/>
  </si>
  <si>
    <t>Industrial Design</t>
    <phoneticPr fontId="1" type="noConversion"/>
  </si>
  <si>
    <t>Visual Design</t>
    <phoneticPr fontId="1" type="noConversion"/>
  </si>
  <si>
    <t>Digital Content Design</t>
    <phoneticPr fontId="1" type="noConversion"/>
  </si>
  <si>
    <t>Interior Space Design</t>
    <phoneticPr fontId="1" type="noConversion"/>
  </si>
  <si>
    <t>College of General Studies</t>
    <phoneticPr fontId="1" type="noConversion"/>
  </si>
  <si>
    <t>College of Humanities</t>
    <phoneticPr fontId="1" type="noConversion"/>
  </si>
  <si>
    <t>College of Social Sciences</t>
    <phoneticPr fontId="1" type="noConversion"/>
  </si>
  <si>
    <t>College of Business Administration</t>
    <phoneticPr fontId="1" type="noConversion"/>
  </si>
  <si>
    <t>College of Science and Technology Convergence</t>
    <phoneticPr fontId="1" type="noConversion"/>
  </si>
  <si>
    <t>College of Human Ecology</t>
    <phoneticPr fontId="1" type="noConversion"/>
  </si>
  <si>
    <t>College of Engineering</t>
    <phoneticPr fontId="1" type="noConversion"/>
  </si>
  <si>
    <t>College of Design and Architecture Convergence</t>
    <phoneticPr fontId="1" type="noConversion"/>
  </si>
  <si>
    <t>Medium
수업진행 언어</t>
    <phoneticPr fontId="1" type="noConversion"/>
  </si>
  <si>
    <t>English</t>
    <phoneticPr fontId="1" type="noConversion"/>
  </si>
  <si>
    <t>Japanese</t>
    <phoneticPr fontId="1" type="noConversion"/>
  </si>
  <si>
    <t>French</t>
    <phoneticPr fontId="1" type="noConversion"/>
  </si>
  <si>
    <t>Spanish</t>
    <phoneticPr fontId="1" type="noConversion"/>
  </si>
  <si>
    <t>Japanese Language and Japanese Studies</t>
    <phoneticPr fontId="1" type="noConversion"/>
  </si>
  <si>
    <t>University (Common)</t>
    <phoneticPr fontId="1" type="noConversion"/>
  </si>
  <si>
    <t>French Language and French Studies</t>
    <phoneticPr fontId="1" type="noConversion"/>
  </si>
  <si>
    <t>Spanish and Latin American Studies</t>
    <phoneticPr fontId="1" type="noConversion"/>
  </si>
  <si>
    <t>Course Code
과목코드</t>
    <phoneticPr fontId="1" type="noConversion"/>
  </si>
  <si>
    <t>Introdcution to Information Systems</t>
    <phoneticPr fontId="1" type="noConversion"/>
  </si>
  <si>
    <t>C00053</t>
  </si>
  <si>
    <t>C00053</t>
    <phoneticPr fontId="1" type="noConversion"/>
  </si>
  <si>
    <t>BP0032</t>
  </si>
  <si>
    <t>BP0032</t>
    <phoneticPr fontId="1" type="noConversion"/>
  </si>
  <si>
    <t>D00034</t>
  </si>
  <si>
    <t>D00034</t>
    <phoneticPr fontId="1" type="noConversion"/>
  </si>
  <si>
    <t>D00041</t>
  </si>
  <si>
    <t>D00041</t>
    <phoneticPr fontId="1" type="noConversion"/>
  </si>
  <si>
    <t>D00011</t>
  </si>
  <si>
    <t>D00011</t>
    <phoneticPr fontId="1" type="noConversion"/>
  </si>
  <si>
    <t>D00983</t>
  </si>
  <si>
    <t>D00983</t>
    <phoneticPr fontId="1" type="noConversion"/>
  </si>
  <si>
    <t>D00030</t>
  </si>
  <si>
    <t>D00030</t>
    <phoneticPr fontId="1" type="noConversion"/>
  </si>
  <si>
    <t>D00096</t>
  </si>
  <si>
    <t>D00096</t>
    <phoneticPr fontId="1" type="noConversion"/>
  </si>
  <si>
    <t>D00899</t>
  </si>
  <si>
    <t>D00899</t>
    <phoneticPr fontId="1" type="noConversion"/>
  </si>
  <si>
    <t>D00901</t>
  </si>
  <si>
    <t>D00901</t>
    <phoneticPr fontId="1" type="noConversion"/>
  </si>
  <si>
    <t>C01208</t>
  </si>
  <si>
    <t>C01208</t>
    <phoneticPr fontId="1" type="noConversion"/>
  </si>
  <si>
    <t>C01210</t>
  </si>
  <si>
    <t>C01210</t>
    <phoneticPr fontId="1" type="noConversion"/>
  </si>
  <si>
    <t>C01176</t>
  </si>
  <si>
    <t>C01176</t>
    <phoneticPr fontId="1" type="noConversion"/>
  </si>
  <si>
    <t>교양</t>
    <phoneticPr fontId="1" type="noConversion"/>
  </si>
  <si>
    <t>국제정세의이해</t>
    <phoneticPr fontId="1" type="noConversion"/>
  </si>
  <si>
    <t>A01329</t>
    <phoneticPr fontId="1" type="noConversion"/>
  </si>
  <si>
    <t>Understanding of International Affairs</t>
    <phoneticPr fontId="1" type="noConversion"/>
  </si>
  <si>
    <t>R00143-01</t>
  </si>
  <si>
    <t>R00143-01</t>
    <phoneticPr fontId="1" type="noConversion"/>
  </si>
  <si>
    <t>R00341-01</t>
  </si>
  <si>
    <t>R00341-01</t>
    <phoneticPr fontId="1" type="noConversion"/>
  </si>
  <si>
    <t>실내공간디자인스튜디오III</t>
    <phoneticPr fontId="1" type="noConversion"/>
  </si>
  <si>
    <t>R00340-01</t>
  </si>
  <si>
    <t>R00340-01</t>
    <phoneticPr fontId="1" type="noConversion"/>
  </si>
  <si>
    <t>K00994-01</t>
  </si>
  <si>
    <t>K00994-01</t>
    <phoneticPr fontId="1" type="noConversion"/>
  </si>
  <si>
    <t>K00997-01</t>
  </si>
  <si>
    <t>K00997-01</t>
    <phoneticPr fontId="1" type="noConversion"/>
  </si>
  <si>
    <t>R00108-01</t>
  </si>
  <si>
    <t>R00108-01</t>
    <phoneticPr fontId="1" type="noConversion"/>
  </si>
  <si>
    <t>R00123</t>
  </si>
  <si>
    <t>R00123</t>
    <phoneticPr fontId="1" type="noConversion"/>
  </si>
  <si>
    <t>R00250</t>
  </si>
  <si>
    <t>R00250</t>
    <phoneticPr fontId="1" type="noConversion"/>
  </si>
  <si>
    <t>R00277</t>
  </si>
  <si>
    <t>R00277</t>
    <phoneticPr fontId="1" type="noConversion"/>
  </si>
  <si>
    <t>G02142</t>
  </si>
  <si>
    <t>G02142</t>
    <phoneticPr fontId="1" type="noConversion"/>
  </si>
  <si>
    <t>R00318</t>
  </si>
  <si>
    <t>R00318</t>
    <phoneticPr fontId="1" type="noConversion"/>
  </si>
  <si>
    <t>R00225</t>
  </si>
  <si>
    <t>R00073</t>
  </si>
  <si>
    <t>E01450</t>
  </si>
  <si>
    <t>E01825</t>
  </si>
  <si>
    <t>G01800</t>
  </si>
  <si>
    <t>E01753</t>
  </si>
  <si>
    <t>E01753</t>
    <phoneticPr fontId="1" type="noConversion"/>
  </si>
  <si>
    <t>E01777</t>
  </si>
  <si>
    <t>E01777</t>
    <phoneticPr fontId="1" type="noConversion"/>
  </si>
  <si>
    <t>E01820</t>
  </si>
  <si>
    <t>E01820</t>
    <phoneticPr fontId="1" type="noConversion"/>
  </si>
  <si>
    <t>E01787</t>
  </si>
  <si>
    <t>E01787</t>
    <phoneticPr fontId="1" type="noConversion"/>
  </si>
  <si>
    <t>E01458</t>
  </si>
  <si>
    <t>E01458</t>
    <phoneticPr fontId="1" type="noConversion"/>
  </si>
  <si>
    <t>E01653</t>
  </si>
  <si>
    <t>E01653</t>
    <phoneticPr fontId="1" type="noConversion"/>
  </si>
  <si>
    <t>E01713</t>
  </si>
  <si>
    <t>E01713</t>
    <phoneticPr fontId="1" type="noConversion"/>
  </si>
  <si>
    <t>F00289-01</t>
  </si>
  <si>
    <t>F00289-01</t>
    <phoneticPr fontId="1" type="noConversion"/>
  </si>
  <si>
    <t>F00501-01</t>
  </si>
  <si>
    <t>F00501-01</t>
    <phoneticPr fontId="1" type="noConversion"/>
  </si>
  <si>
    <t>F00344-01</t>
  </si>
  <si>
    <t>F00344-01</t>
    <phoneticPr fontId="1" type="noConversion"/>
  </si>
  <si>
    <t>전공명</t>
  </si>
  <si>
    <t>2025-1학기 제출과목 수</t>
  </si>
  <si>
    <t>과목1(필수)</t>
  </si>
  <si>
    <t>과목2(필수)</t>
  </si>
  <si>
    <t>과목3</t>
  </si>
  <si>
    <t>과목코드</t>
  </si>
  <si>
    <t>과목명</t>
  </si>
  <si>
    <t>기계자동차공학</t>
  </si>
  <si>
    <t>G03440</t>
  </si>
  <si>
    <t>생산자동화</t>
  </si>
  <si>
    <t>G00031</t>
  </si>
  <si>
    <t>자동제어</t>
  </si>
  <si>
    <t>조선해양공학</t>
  </si>
  <si>
    <t>G03261-01</t>
  </si>
  <si>
    <t>유체역학</t>
  </si>
  <si>
    <t>G03806</t>
  </si>
  <si>
    <t>자율운항선박의이해</t>
  </si>
  <si>
    <t>화학공학</t>
  </si>
  <si>
    <t>G03075</t>
  </si>
  <si>
    <t>물질전달</t>
  </si>
  <si>
    <t>E01729</t>
  </si>
  <si>
    <t>석유및고도화정제공정</t>
  </si>
  <si>
    <t>나노에너지화학</t>
  </si>
  <si>
    <t>고분자재료화학</t>
  </si>
  <si>
    <t>전기화학</t>
  </si>
  <si>
    <t>재료공학</t>
  </si>
  <si>
    <t>나노반도체공학/물리학</t>
  </si>
  <si>
    <t>진공및박막</t>
  </si>
  <si>
    <t>반도체소재</t>
  </si>
  <si>
    <t>전기전자공학</t>
  </si>
  <si>
    <t>G00876</t>
  </si>
  <si>
    <t>통신시스템</t>
  </si>
  <si>
    <t>G02497</t>
  </si>
  <si>
    <t>신호및시스템</t>
  </si>
  <si>
    <t>G02521</t>
  </si>
  <si>
    <t>제어시스템설계</t>
  </si>
  <si>
    <t>IT융합</t>
  </si>
  <si>
    <t>G02587</t>
  </si>
  <si>
    <t>컴퓨터네트워크</t>
  </si>
  <si>
    <t>G03847</t>
  </si>
  <si>
    <t>논리회로</t>
  </si>
  <si>
    <t>AI융합</t>
  </si>
  <si>
    <t>G03846</t>
  </si>
  <si>
    <t>AI정보이론</t>
  </si>
  <si>
    <t>G03752</t>
  </si>
  <si>
    <t>딥러닝</t>
  </si>
  <si>
    <t>산업경영공학</t>
  </si>
  <si>
    <t>G03840</t>
  </si>
  <si>
    <t>UX설계프로세스</t>
  </si>
  <si>
    <t>G00689</t>
  </si>
  <si>
    <t>공급망관리</t>
  </si>
  <si>
    <t>산업안전공학</t>
  </si>
  <si>
    <t>데이터응용수학</t>
  </si>
  <si>
    <t>캡스톤디자인(정보수학)</t>
  </si>
  <si>
    <t>금융수학세미나</t>
  </si>
  <si>
    <t>의생명과학</t>
  </si>
  <si>
    <t>생명과학</t>
  </si>
  <si>
    <t>식품영양학</t>
  </si>
  <si>
    <t>의공학</t>
  </si>
  <si>
    <t>G03703</t>
  </si>
  <si>
    <t>의료기계학습개론</t>
  </si>
  <si>
    <t>G03367</t>
  </si>
  <si>
    <t>의료영상공학</t>
  </si>
  <si>
    <t>건축학</t>
  </si>
  <si>
    <t>건축공학</t>
  </si>
  <si>
    <t>건설환경공학</t>
  </si>
  <si>
    <t>대기오염론</t>
  </si>
  <si>
    <t>주거환경학</t>
  </si>
  <si>
    <t>서양주거사</t>
  </si>
  <si>
    <t>산업디자인학</t>
  </si>
  <si>
    <t>시각디자인학</t>
  </si>
  <si>
    <t>디지털콘텐츠디자인학</t>
  </si>
  <si>
    <t>실내공간디자인학</t>
  </si>
  <si>
    <t>운동건강관리</t>
  </si>
  <si>
    <t>병태생리학</t>
  </si>
  <si>
    <t>국제관계학</t>
  </si>
  <si>
    <t>글로벌이슈: 현대사회와정치의쟁점</t>
  </si>
  <si>
    <t>글로벌이슈: 환경문제와정책</t>
  </si>
  <si>
    <t>글로벌비즈니스실무</t>
  </si>
  <si>
    <t>경제학</t>
  </si>
  <si>
    <t>경제통계학</t>
  </si>
  <si>
    <t>경영학</t>
  </si>
  <si>
    <t>마케팅 (2분반)</t>
  </si>
  <si>
    <t>유통경로론</t>
  </si>
  <si>
    <t>의사결정론</t>
  </si>
  <si>
    <t>글로벌경영학</t>
  </si>
  <si>
    <t>마케팅</t>
  </si>
  <si>
    <t>서비스경영론</t>
  </si>
  <si>
    <t>회계학</t>
  </si>
  <si>
    <t>경영정보학</t>
  </si>
  <si>
    <t>Editorial Design I</t>
    <phoneticPr fontId="1" type="noConversion"/>
  </si>
  <si>
    <t>G03528</t>
    <phoneticPr fontId="1" type="noConversion"/>
  </si>
  <si>
    <t>G02521</t>
    <phoneticPr fontId="1" type="noConversion"/>
  </si>
  <si>
    <t>G03847</t>
    <phoneticPr fontId="1" type="noConversion"/>
  </si>
  <si>
    <t>G02587</t>
    <phoneticPr fontId="1" type="noConversion"/>
  </si>
  <si>
    <t>G03846</t>
    <phoneticPr fontId="1" type="noConversion"/>
  </si>
  <si>
    <t>G03075</t>
    <phoneticPr fontId="1" type="noConversion"/>
  </si>
  <si>
    <t>E01450</t>
    <phoneticPr fontId="1" type="noConversion"/>
  </si>
  <si>
    <t>Korean Language and Literature</t>
    <phoneticPr fontId="1" type="noConversion"/>
  </si>
  <si>
    <t>Medium: French</t>
    <phoneticPr fontId="1" type="noConversion"/>
  </si>
  <si>
    <t>Medium: Japanese</t>
    <phoneticPr fontId="1" type="noConversion"/>
  </si>
  <si>
    <t>Medium: Spanish</t>
    <phoneticPr fontId="1" type="noConversion"/>
  </si>
  <si>
    <t>영어영문학전공</t>
    <phoneticPr fontId="1" type="noConversion"/>
  </si>
  <si>
    <t>일본어일본학전공</t>
    <phoneticPr fontId="1" type="noConversion"/>
  </si>
  <si>
    <t>대학(공통)</t>
    <phoneticPr fontId="1" type="noConversion"/>
  </si>
  <si>
    <t>프랑스어프랑스학전공</t>
    <phoneticPr fontId="1" type="noConversion"/>
  </si>
  <si>
    <t>스페인중남미학전공</t>
    <phoneticPr fontId="1" type="noConversion"/>
  </si>
  <si>
    <t>Note</t>
    <phoneticPr fontId="3" type="noConversion"/>
  </si>
  <si>
    <t>A01369</t>
    <phoneticPr fontId="1" type="noConversion"/>
  </si>
  <si>
    <t>AH0017-01</t>
  </si>
  <si>
    <t>AH0020-01</t>
  </si>
  <si>
    <t>B01766-01</t>
  </si>
  <si>
    <t>B01753-01</t>
  </si>
  <si>
    <t>B01783-01</t>
  </si>
  <si>
    <t>B01829-01</t>
  </si>
  <si>
    <t>B01651-01</t>
  </si>
  <si>
    <t>B00553 - 00</t>
  </si>
  <si>
    <t xml:space="preserve">B02005 - 01 </t>
    <phoneticPr fontId="1" type="noConversion"/>
  </si>
  <si>
    <t>B01987 - 01</t>
  </si>
  <si>
    <t>B01989 - 0</t>
  </si>
  <si>
    <t>A00049-01</t>
  </si>
  <si>
    <t>B01951-01</t>
    <phoneticPr fontId="1" type="noConversion"/>
  </si>
  <si>
    <t>B01931</t>
    <phoneticPr fontId="1" type="noConversion"/>
  </si>
  <si>
    <t>B01935</t>
  </si>
  <si>
    <t>B01938</t>
  </si>
  <si>
    <t>B01805</t>
  </si>
  <si>
    <t>B01944</t>
  </si>
  <si>
    <t>A01429</t>
    <phoneticPr fontId="1" type="noConversion"/>
  </si>
  <si>
    <t>파일명</t>
    <phoneticPr fontId="1" type="noConversion"/>
  </si>
  <si>
    <t>List of UOU English Course for Spring semseter 2025</t>
    <phoneticPr fontId="1" type="noConversion"/>
  </si>
  <si>
    <t>Beginner Level
Conducted in English</t>
    <phoneticPr fontId="1" type="noConversion"/>
  </si>
  <si>
    <t>Protein Engineering</t>
    <phoneticPr fontId="1" type="noConversion"/>
  </si>
  <si>
    <t>Introduction to Machine Learing for Biomedical Engineering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</si>
</sst>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8"/>
      <name val="돋움"/>
      <family val="3"/>
      <charset val="129"/>
    </font>
    <font>
      <b/>
      <sz val="16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color rgb="FF222225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ajor"/>
    </font>
    <font>
      <u/>
      <sz val="11"/>
      <color theme="10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ajor"/>
    </font>
    <font>
      <sz val="10"/>
      <color theme="1"/>
      <name val="Arial"/>
      <family val="2"/>
    </font>
    <font>
      <sz val="11"/>
      <color rgb="FF333333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4"/>
      <color rgb="FFFFFF00"/>
      <name val="맑은 고딕"/>
      <family val="3"/>
      <charset val="129"/>
      <scheme val="minor"/>
    </font>
    <font>
      <b/>
      <sz val="10"/>
      <color rgb="FFFFFF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2" borderId="1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2" borderId="15" xfId="0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3" fillId="2" borderId="15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49" fontId="15" fillId="0" borderId="1" xfId="1" applyNumberFormat="1" applyFont="1" applyBorder="1" applyAlignment="1">
      <alignment horizontal="center" vertical="center"/>
    </xf>
    <xf numFmtId="49" fontId="15" fillId="3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/>
    </xf>
    <xf numFmtId="49" fontId="12" fillId="6" borderId="1" xfId="0" applyNumberFormat="1" applyFont="1" applyFill="1" applyBorder="1" applyAlignment="1">
      <alignment horizontal="center" vertical="center" wrapText="1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OpenPage(%222024%22,%221%22,%22E01458%22,%2211194%22,%2210989%22,%2211202%22,%224%22,%22C51011%22,%22C57001%22,%2201%22)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2"/>
  <sheetViews>
    <sheetView tabSelected="1" zoomScale="85" zoomScaleNormal="85" workbookViewId="0">
      <selection activeCell="L10" sqref="L10"/>
    </sheetView>
  </sheetViews>
  <sheetFormatPr defaultRowHeight="16.5"/>
  <cols>
    <col min="2" max="2" width="10.5" customWidth="1"/>
    <col min="3" max="3" width="11" customWidth="1"/>
    <col min="4" max="4" width="41.625" customWidth="1"/>
    <col min="5" max="5" width="21" hidden="1" customWidth="1"/>
    <col min="6" max="6" width="31.875" hidden="1" customWidth="1"/>
    <col min="7" max="7" width="25.125" hidden="1" customWidth="1"/>
    <col min="8" max="8" width="18" customWidth="1"/>
    <col min="9" max="9" width="47" customWidth="1"/>
    <col min="10" max="10" width="23.25" hidden="1" customWidth="1"/>
    <col min="11" max="11" width="56.125" hidden="1" customWidth="1"/>
    <col min="12" max="12" width="12.75" customWidth="1"/>
    <col min="13" max="13" width="39.875" style="47" customWidth="1"/>
  </cols>
  <sheetData>
    <row r="1" spans="1:13" ht="26.25">
      <c r="A1" s="69" t="s">
        <v>461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ht="5.25" customHeight="1" thickBot="1"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27.75" thickBot="1">
      <c r="A3" s="1" t="s">
        <v>203</v>
      </c>
      <c r="B3" s="41" t="s">
        <v>6</v>
      </c>
      <c r="C3" s="41" t="s">
        <v>0</v>
      </c>
      <c r="D3" s="41" t="s">
        <v>1</v>
      </c>
      <c r="E3" s="49" t="s">
        <v>2</v>
      </c>
      <c r="F3" s="49" t="s">
        <v>204</v>
      </c>
      <c r="G3" s="49" t="s">
        <v>3</v>
      </c>
      <c r="H3" s="50" t="s">
        <v>252</v>
      </c>
      <c r="I3" s="50" t="s">
        <v>4</v>
      </c>
      <c r="J3" s="41" t="s">
        <v>10</v>
      </c>
      <c r="K3" s="48" t="s">
        <v>460</v>
      </c>
      <c r="L3" s="41" t="s">
        <v>5</v>
      </c>
      <c r="M3" s="2" t="s">
        <v>439</v>
      </c>
    </row>
    <row r="4" spans="1:13" s="6" customFormat="1" ht="27.75" thickBot="1">
      <c r="A4" s="42">
        <v>1</v>
      </c>
      <c r="B4" s="43">
        <v>2025</v>
      </c>
      <c r="C4" s="43">
        <v>1</v>
      </c>
      <c r="D4" s="43" t="s">
        <v>235</v>
      </c>
      <c r="E4" s="51" t="s">
        <v>436</v>
      </c>
      <c r="F4" s="51" t="s">
        <v>430</v>
      </c>
      <c r="G4" s="51" t="s">
        <v>34</v>
      </c>
      <c r="H4" s="51" t="s">
        <v>440</v>
      </c>
      <c r="I4" s="51" t="s">
        <v>58</v>
      </c>
      <c r="J4" s="43" t="s">
        <v>11</v>
      </c>
      <c r="K4" s="43" t="str">
        <f>H4&amp;"_"&amp;I4&amp;"_"&amp;F4</f>
        <v>A01369_Korean I_Korean Language and Literature</v>
      </c>
      <c r="L4" s="43">
        <v>2</v>
      </c>
      <c r="M4" s="44" t="s">
        <v>462</v>
      </c>
    </row>
    <row r="5" spans="1:13" ht="21.95" customHeight="1" thickBot="1">
      <c r="A5" s="4">
        <v>2</v>
      </c>
      <c r="B5" s="5">
        <v>2025</v>
      </c>
      <c r="C5" s="5">
        <v>1</v>
      </c>
      <c r="D5" s="5" t="s">
        <v>236</v>
      </c>
      <c r="E5" s="52" t="s">
        <v>434</v>
      </c>
      <c r="F5" s="52" t="s">
        <v>205</v>
      </c>
      <c r="G5" s="52" t="s">
        <v>12</v>
      </c>
      <c r="H5" s="52" t="s">
        <v>441</v>
      </c>
      <c r="I5" s="52" t="s">
        <v>13</v>
      </c>
      <c r="J5" s="5" t="s">
        <v>9</v>
      </c>
      <c r="K5" s="43" t="str">
        <f t="shared" ref="K5:K68" si="0">H5&amp;"_"&amp;I5&amp;"_"&amp;F5</f>
        <v>AH0017-01_Business English Presentation_English Language and Literature</v>
      </c>
      <c r="L5" s="5">
        <v>3</v>
      </c>
      <c r="M5" s="45"/>
    </row>
    <row r="6" spans="1:13" ht="21.95" customHeight="1" thickBot="1">
      <c r="A6" s="4">
        <v>3</v>
      </c>
      <c r="B6" s="5">
        <v>2025</v>
      </c>
      <c r="C6" s="5">
        <v>1</v>
      </c>
      <c r="D6" s="5" t="s">
        <v>236</v>
      </c>
      <c r="E6" s="52" t="s">
        <v>434</v>
      </c>
      <c r="F6" s="53" t="s">
        <v>205</v>
      </c>
      <c r="G6" s="52"/>
      <c r="H6" s="52" t="s">
        <v>442</v>
      </c>
      <c r="I6" s="53" t="s">
        <v>15</v>
      </c>
      <c r="J6" s="40"/>
      <c r="K6" s="43" t="str">
        <f t="shared" si="0"/>
        <v>AH0020-01_English Composition_English Language and Literature</v>
      </c>
      <c r="L6" s="10">
        <v>3</v>
      </c>
      <c r="M6" s="45"/>
    </row>
    <row r="7" spans="1:13" ht="21.95" customHeight="1" thickBot="1">
      <c r="A7" s="4">
        <v>4</v>
      </c>
      <c r="B7" s="5">
        <v>2025</v>
      </c>
      <c r="C7" s="5">
        <v>1</v>
      </c>
      <c r="D7" s="5" t="s">
        <v>236</v>
      </c>
      <c r="E7" s="52" t="s">
        <v>434</v>
      </c>
      <c r="F7" s="53" t="s">
        <v>205</v>
      </c>
      <c r="G7" s="52"/>
      <c r="H7" s="52" t="s">
        <v>443</v>
      </c>
      <c r="I7" s="53" t="s">
        <v>18</v>
      </c>
      <c r="J7" s="40"/>
      <c r="K7" s="43" t="str">
        <f t="shared" si="0"/>
        <v>B01766-01_Intermediate English Conversation Practice_English Language and Literature</v>
      </c>
      <c r="L7" s="10">
        <v>2</v>
      </c>
      <c r="M7" s="45"/>
    </row>
    <row r="8" spans="1:13" ht="21.95" customHeight="1" thickBot="1">
      <c r="A8" s="4">
        <v>5</v>
      </c>
      <c r="B8" s="5">
        <v>2025</v>
      </c>
      <c r="C8" s="5">
        <v>1</v>
      </c>
      <c r="D8" s="5" t="s">
        <v>236</v>
      </c>
      <c r="E8" s="52" t="s">
        <v>434</v>
      </c>
      <c r="F8" s="53" t="s">
        <v>205</v>
      </c>
      <c r="G8" s="52"/>
      <c r="H8" s="52" t="s">
        <v>444</v>
      </c>
      <c r="I8" s="53" t="s">
        <v>20</v>
      </c>
      <c r="J8" s="40"/>
      <c r="K8" s="43" t="str">
        <f t="shared" si="0"/>
        <v>B01753-01_English Debate_English Language and Literature</v>
      </c>
      <c r="L8" s="10">
        <v>2</v>
      </c>
      <c r="M8" s="45"/>
    </row>
    <row r="9" spans="1:13" ht="21.95" customHeight="1" thickBot="1">
      <c r="A9" s="4">
        <v>6</v>
      </c>
      <c r="B9" s="5">
        <v>2025</v>
      </c>
      <c r="C9" s="5">
        <v>1</v>
      </c>
      <c r="D9" s="5" t="s">
        <v>236</v>
      </c>
      <c r="E9" s="52" t="s">
        <v>435</v>
      </c>
      <c r="F9" s="53" t="s">
        <v>248</v>
      </c>
      <c r="G9" s="52"/>
      <c r="H9" s="52" t="s">
        <v>445</v>
      </c>
      <c r="I9" s="54" t="s">
        <v>37</v>
      </c>
      <c r="J9" s="40"/>
      <c r="K9" s="43" t="str">
        <f t="shared" si="0"/>
        <v>B01783-01_Japanese practiocal grammar_Japanese Language and Japanese Studies</v>
      </c>
      <c r="L9" s="10">
        <v>2</v>
      </c>
      <c r="M9" s="45" t="s">
        <v>432</v>
      </c>
    </row>
    <row r="10" spans="1:13" ht="21.95" customHeight="1" thickBot="1">
      <c r="A10" s="4">
        <v>7</v>
      </c>
      <c r="B10" s="5">
        <v>2025</v>
      </c>
      <c r="C10" s="5">
        <v>1</v>
      </c>
      <c r="D10" s="5" t="s">
        <v>236</v>
      </c>
      <c r="E10" s="52" t="s">
        <v>435</v>
      </c>
      <c r="F10" s="53" t="s">
        <v>248</v>
      </c>
      <c r="G10" s="52"/>
      <c r="H10" s="52" t="s">
        <v>453</v>
      </c>
      <c r="I10" s="53" t="s">
        <v>39</v>
      </c>
      <c r="J10" s="40"/>
      <c r="K10" s="43" t="str">
        <f t="shared" si="0"/>
        <v>B01951-01_Japanese Conversation I_Japanese Language and Japanese Studies</v>
      </c>
      <c r="L10" s="10">
        <v>2</v>
      </c>
      <c r="M10" s="45" t="s">
        <v>432</v>
      </c>
    </row>
    <row r="11" spans="1:13" ht="21.95" customHeight="1" thickBot="1">
      <c r="A11" s="4">
        <v>8</v>
      </c>
      <c r="B11" s="5">
        <v>2025</v>
      </c>
      <c r="C11" s="5">
        <v>1</v>
      </c>
      <c r="D11" s="5" t="s">
        <v>236</v>
      </c>
      <c r="E11" s="52" t="s">
        <v>435</v>
      </c>
      <c r="F11" s="53" t="s">
        <v>248</v>
      </c>
      <c r="G11" s="52"/>
      <c r="H11" s="52" t="s">
        <v>446</v>
      </c>
      <c r="I11" s="53" t="s">
        <v>41</v>
      </c>
      <c r="J11" s="40"/>
      <c r="K11" s="43" t="str">
        <f t="shared" si="0"/>
        <v>B01829-01_Practical Japanese Conversation_Japanese Language and Japanese Studies</v>
      </c>
      <c r="L11" s="10">
        <v>2</v>
      </c>
      <c r="M11" s="45" t="s">
        <v>432</v>
      </c>
    </row>
    <row r="12" spans="1:13" ht="21.95" customHeight="1" thickBot="1">
      <c r="A12" s="4">
        <v>9</v>
      </c>
      <c r="B12" s="5">
        <v>2025</v>
      </c>
      <c r="C12" s="5">
        <v>1</v>
      </c>
      <c r="D12" s="5" t="s">
        <v>236</v>
      </c>
      <c r="E12" s="52" t="s">
        <v>435</v>
      </c>
      <c r="F12" s="53" t="s">
        <v>248</v>
      </c>
      <c r="G12" s="52"/>
      <c r="H12" s="52" t="s">
        <v>447</v>
      </c>
      <c r="I12" s="53" t="s">
        <v>43</v>
      </c>
      <c r="J12" s="40"/>
      <c r="K12" s="43" t="str">
        <f t="shared" si="0"/>
        <v>B01651-01_Japanese Marketing_Japanese Language and Japanese Studies</v>
      </c>
      <c r="L12" s="10">
        <v>2</v>
      </c>
      <c r="M12" s="45" t="s">
        <v>432</v>
      </c>
    </row>
    <row r="13" spans="1:13" ht="21.95" customHeight="1" thickBot="1">
      <c r="A13" s="4">
        <v>10</v>
      </c>
      <c r="B13" s="5">
        <v>2025</v>
      </c>
      <c r="C13" s="5">
        <v>1</v>
      </c>
      <c r="D13" s="5" t="s">
        <v>236</v>
      </c>
      <c r="E13" s="52" t="s">
        <v>436</v>
      </c>
      <c r="F13" s="53" t="s">
        <v>249</v>
      </c>
      <c r="G13" s="52"/>
      <c r="H13" s="52" t="s">
        <v>452</v>
      </c>
      <c r="I13" s="55" t="s">
        <v>57</v>
      </c>
      <c r="J13" s="40"/>
      <c r="K13" s="43" t="str">
        <f t="shared" si="0"/>
        <v>A00049-01_Introductory Japanese I_University (Common)</v>
      </c>
      <c r="L13" s="10">
        <v>2</v>
      </c>
      <c r="M13" s="45" t="s">
        <v>432</v>
      </c>
    </row>
    <row r="14" spans="1:13" ht="21.95" customHeight="1" thickBot="1">
      <c r="A14" s="4">
        <v>11</v>
      </c>
      <c r="B14" s="5">
        <v>2025</v>
      </c>
      <c r="C14" s="5">
        <v>1</v>
      </c>
      <c r="D14" s="5" t="s">
        <v>236</v>
      </c>
      <c r="E14" s="52" t="s">
        <v>437</v>
      </c>
      <c r="F14" s="53" t="s">
        <v>250</v>
      </c>
      <c r="G14" s="52"/>
      <c r="H14" s="52" t="s">
        <v>448</v>
      </c>
      <c r="I14" s="53" t="s">
        <v>46</v>
      </c>
      <c r="J14" s="40"/>
      <c r="K14" s="43" t="str">
        <f t="shared" si="0"/>
        <v>B00553 - 00_Basic French Conversation_French Language and French Studies</v>
      </c>
      <c r="L14" s="10">
        <v>3</v>
      </c>
      <c r="M14" s="45" t="s">
        <v>431</v>
      </c>
    </row>
    <row r="15" spans="1:13" ht="21.95" customHeight="1" thickBot="1">
      <c r="A15" s="4">
        <v>12</v>
      </c>
      <c r="B15" s="5">
        <v>2025</v>
      </c>
      <c r="C15" s="5">
        <v>1</v>
      </c>
      <c r="D15" s="5" t="s">
        <v>236</v>
      </c>
      <c r="E15" s="52" t="s">
        <v>437</v>
      </c>
      <c r="F15" s="53" t="s">
        <v>250</v>
      </c>
      <c r="G15" s="52"/>
      <c r="H15" s="52" t="s">
        <v>449</v>
      </c>
      <c r="I15" s="53" t="s">
        <v>48</v>
      </c>
      <c r="J15" s="40"/>
      <c r="K15" s="43" t="str">
        <f t="shared" si="0"/>
        <v>B02005 - 01 _French Listening Practice_French Language and French Studies</v>
      </c>
      <c r="L15" s="10">
        <v>3</v>
      </c>
      <c r="M15" s="45" t="s">
        <v>431</v>
      </c>
    </row>
    <row r="16" spans="1:13" ht="21.95" customHeight="1" thickBot="1">
      <c r="A16" s="4">
        <v>13</v>
      </c>
      <c r="B16" s="5">
        <v>2025</v>
      </c>
      <c r="C16" s="5">
        <v>1</v>
      </c>
      <c r="D16" s="5" t="s">
        <v>236</v>
      </c>
      <c r="E16" s="52" t="s">
        <v>437</v>
      </c>
      <c r="F16" s="53" t="s">
        <v>250</v>
      </c>
      <c r="G16" s="52"/>
      <c r="H16" s="52" t="s">
        <v>450</v>
      </c>
      <c r="I16" s="54" t="s">
        <v>50</v>
      </c>
      <c r="J16" s="40"/>
      <c r="K16" s="43" t="str">
        <f t="shared" si="0"/>
        <v>B01987 - 01_DELF I_French Language and French Studies</v>
      </c>
      <c r="L16" s="10">
        <v>3</v>
      </c>
      <c r="M16" s="45" t="s">
        <v>431</v>
      </c>
    </row>
    <row r="17" spans="1:13" ht="21.95" customHeight="1" thickBot="1">
      <c r="A17" s="4">
        <v>14</v>
      </c>
      <c r="B17" s="5">
        <v>2025</v>
      </c>
      <c r="C17" s="5">
        <v>1</v>
      </c>
      <c r="D17" s="5" t="s">
        <v>236</v>
      </c>
      <c r="E17" s="52" t="s">
        <v>437</v>
      </c>
      <c r="F17" s="53" t="s">
        <v>250</v>
      </c>
      <c r="G17" s="52"/>
      <c r="H17" s="52" t="s">
        <v>451</v>
      </c>
      <c r="I17" s="53" t="s">
        <v>52</v>
      </c>
      <c r="J17" s="40"/>
      <c r="K17" s="43" t="str">
        <f t="shared" si="0"/>
        <v>B01989 - 0_Business French_French Language and French Studies</v>
      </c>
      <c r="L17" s="10">
        <v>3</v>
      </c>
      <c r="M17" s="45" t="s">
        <v>431</v>
      </c>
    </row>
    <row r="18" spans="1:13" ht="21.95" customHeight="1" thickBot="1">
      <c r="A18" s="4">
        <v>15</v>
      </c>
      <c r="B18" s="5">
        <v>2025</v>
      </c>
      <c r="C18" s="5">
        <v>1</v>
      </c>
      <c r="D18" s="5" t="s">
        <v>236</v>
      </c>
      <c r="E18" s="52" t="s">
        <v>437</v>
      </c>
      <c r="F18" s="53" t="s">
        <v>250</v>
      </c>
      <c r="G18" s="52"/>
      <c r="H18" s="52" t="s">
        <v>459</v>
      </c>
      <c r="I18" s="53" t="s">
        <v>54</v>
      </c>
      <c r="J18" s="40"/>
      <c r="K18" s="43" t="str">
        <f t="shared" si="0"/>
        <v>A01429_French Conversation_French Language and French Studies</v>
      </c>
      <c r="L18" s="10">
        <v>2</v>
      </c>
      <c r="M18" s="45" t="s">
        <v>431</v>
      </c>
    </row>
    <row r="19" spans="1:13" ht="21.95" customHeight="1" thickBot="1">
      <c r="A19" s="4">
        <v>16</v>
      </c>
      <c r="B19" s="5">
        <v>2025</v>
      </c>
      <c r="C19" s="5">
        <v>1</v>
      </c>
      <c r="D19" s="5" t="s">
        <v>236</v>
      </c>
      <c r="E19" s="52" t="s">
        <v>438</v>
      </c>
      <c r="F19" s="53" t="s">
        <v>251</v>
      </c>
      <c r="G19" s="52"/>
      <c r="H19" s="52" t="s">
        <v>454</v>
      </c>
      <c r="I19" s="55" t="s">
        <v>23</v>
      </c>
      <c r="J19" s="40"/>
      <c r="K19" s="43" t="str">
        <f t="shared" si="0"/>
        <v>B01931_Spanish Conversation Practice I_Spanish and Latin American Studies</v>
      </c>
      <c r="L19" s="9">
        <v>4</v>
      </c>
      <c r="M19" s="45" t="s">
        <v>433</v>
      </c>
    </row>
    <row r="20" spans="1:13" ht="21.95" customHeight="1" thickBot="1">
      <c r="A20" s="4">
        <v>17</v>
      </c>
      <c r="B20" s="5">
        <v>2025</v>
      </c>
      <c r="C20" s="5">
        <v>1</v>
      </c>
      <c r="D20" s="5" t="s">
        <v>236</v>
      </c>
      <c r="E20" s="52" t="s">
        <v>438</v>
      </c>
      <c r="F20" s="53" t="s">
        <v>251</v>
      </c>
      <c r="G20" s="52"/>
      <c r="H20" s="52" t="s">
        <v>455</v>
      </c>
      <c r="I20" s="55" t="s">
        <v>26</v>
      </c>
      <c r="J20" s="40"/>
      <c r="K20" s="43" t="str">
        <f t="shared" si="0"/>
        <v>B01935_Spanish Conversation Practice II_Spanish and Latin American Studies</v>
      </c>
      <c r="L20" s="9">
        <v>4</v>
      </c>
      <c r="M20" s="45" t="s">
        <v>433</v>
      </c>
    </row>
    <row r="21" spans="1:13" ht="21.95" customHeight="1" thickBot="1">
      <c r="A21" s="4">
        <v>18</v>
      </c>
      <c r="B21" s="5">
        <v>2025</v>
      </c>
      <c r="C21" s="5">
        <v>1</v>
      </c>
      <c r="D21" s="5" t="s">
        <v>236</v>
      </c>
      <c r="E21" s="52" t="s">
        <v>438</v>
      </c>
      <c r="F21" s="53" t="s">
        <v>251</v>
      </c>
      <c r="G21" s="52"/>
      <c r="H21" s="52" t="s">
        <v>456</v>
      </c>
      <c r="I21" s="56" t="s">
        <v>29</v>
      </c>
      <c r="J21" s="40"/>
      <c r="K21" s="43" t="str">
        <f t="shared" si="0"/>
        <v>B01938_Cultural Experience of Spanish Speaking Countries I_Spanish and Latin American Studies</v>
      </c>
      <c r="L21" s="9">
        <v>1</v>
      </c>
      <c r="M21" s="45" t="s">
        <v>433</v>
      </c>
    </row>
    <row r="22" spans="1:13" ht="21.95" customHeight="1" thickBot="1">
      <c r="A22" s="4">
        <v>19</v>
      </c>
      <c r="B22" s="5">
        <v>2025</v>
      </c>
      <c r="C22" s="5">
        <v>1</v>
      </c>
      <c r="D22" s="5" t="s">
        <v>236</v>
      </c>
      <c r="E22" s="52" t="s">
        <v>438</v>
      </c>
      <c r="F22" s="53" t="s">
        <v>251</v>
      </c>
      <c r="G22" s="52"/>
      <c r="H22" s="52" t="s">
        <v>457</v>
      </c>
      <c r="I22" s="56" t="s">
        <v>31</v>
      </c>
      <c r="J22" s="40"/>
      <c r="K22" s="43" t="str">
        <f t="shared" si="0"/>
        <v>B01805_Spanish Composition I_Spanish and Latin American Studies</v>
      </c>
      <c r="L22" s="9">
        <v>3</v>
      </c>
      <c r="M22" s="45" t="s">
        <v>433</v>
      </c>
    </row>
    <row r="23" spans="1:13" ht="21.95" customHeight="1" thickBot="1">
      <c r="A23" s="4">
        <v>20</v>
      </c>
      <c r="B23" s="5">
        <v>2025</v>
      </c>
      <c r="C23" s="5">
        <v>1</v>
      </c>
      <c r="D23" s="5" t="s">
        <v>236</v>
      </c>
      <c r="E23" s="52" t="s">
        <v>438</v>
      </c>
      <c r="F23" s="53" t="s">
        <v>251</v>
      </c>
      <c r="G23" s="52"/>
      <c r="H23" s="52" t="s">
        <v>458</v>
      </c>
      <c r="I23" s="56" t="s">
        <v>33</v>
      </c>
      <c r="J23" s="40"/>
      <c r="K23" s="43" t="str">
        <f t="shared" si="0"/>
        <v>B01944_Advanced Spanish I_Spanish and Latin American Studies</v>
      </c>
      <c r="L23" s="9">
        <v>3</v>
      </c>
      <c r="M23" s="45" t="s">
        <v>433</v>
      </c>
    </row>
    <row r="24" spans="1:13" ht="21.95" customHeight="1" thickBot="1">
      <c r="A24" s="4">
        <v>21</v>
      </c>
      <c r="B24" s="5">
        <v>2025</v>
      </c>
      <c r="C24" s="5">
        <v>1</v>
      </c>
      <c r="D24" s="5" t="s">
        <v>237</v>
      </c>
      <c r="E24" s="52" t="s">
        <v>59</v>
      </c>
      <c r="F24" s="52" t="s">
        <v>206</v>
      </c>
      <c r="G24" s="52" t="s">
        <v>60</v>
      </c>
      <c r="H24" s="52" t="s">
        <v>255</v>
      </c>
      <c r="I24" s="57" t="s">
        <v>61</v>
      </c>
      <c r="J24" s="5" t="s">
        <v>9</v>
      </c>
      <c r="K24" s="43" t="str">
        <f t="shared" si="0"/>
        <v>C00053_Statistics for Economists_Economics</v>
      </c>
      <c r="L24" s="5">
        <v>3</v>
      </c>
      <c r="M24" s="45"/>
    </row>
    <row r="25" spans="1:13" ht="21.95" customHeight="1" thickBot="1">
      <c r="A25" s="4">
        <v>22</v>
      </c>
      <c r="B25" s="5">
        <v>2025</v>
      </c>
      <c r="C25" s="5">
        <v>1</v>
      </c>
      <c r="D25" s="5" t="s">
        <v>237</v>
      </c>
      <c r="E25" s="52" t="s">
        <v>59</v>
      </c>
      <c r="F25" s="52" t="s">
        <v>206</v>
      </c>
      <c r="G25" s="52" t="s">
        <v>62</v>
      </c>
      <c r="H25" s="52" t="s">
        <v>257</v>
      </c>
      <c r="I25" s="57" t="s">
        <v>63</v>
      </c>
      <c r="J25" s="5" t="s">
        <v>9</v>
      </c>
      <c r="K25" s="43" t="str">
        <f t="shared" si="0"/>
        <v>BP0032_Labor Informatics_Economics</v>
      </c>
      <c r="L25" s="5">
        <v>3</v>
      </c>
      <c r="M25" s="45"/>
    </row>
    <row r="26" spans="1:13" ht="21.95" customHeight="1" thickBot="1">
      <c r="A26" s="4">
        <v>23</v>
      </c>
      <c r="B26" s="5">
        <v>2025</v>
      </c>
      <c r="C26" s="5">
        <v>1</v>
      </c>
      <c r="D26" s="5" t="s">
        <v>237</v>
      </c>
      <c r="E26" s="59" t="s">
        <v>64</v>
      </c>
      <c r="F26" s="52" t="s">
        <v>207</v>
      </c>
      <c r="G26" s="58" t="s">
        <v>281</v>
      </c>
      <c r="H26" s="58" t="s">
        <v>282</v>
      </c>
      <c r="I26" s="57" t="s">
        <v>283</v>
      </c>
      <c r="J26" s="5" t="s">
        <v>280</v>
      </c>
      <c r="K26" s="43" t="str">
        <f t="shared" si="0"/>
        <v>A01329_Understanding of International Affairs_International Relations</v>
      </c>
      <c r="L26" s="5">
        <v>2</v>
      </c>
      <c r="M26" s="45"/>
    </row>
    <row r="27" spans="1:13" ht="36.6" customHeight="1" thickBot="1">
      <c r="A27" s="4">
        <v>24</v>
      </c>
      <c r="B27" s="5">
        <v>2025</v>
      </c>
      <c r="C27" s="5">
        <v>1</v>
      </c>
      <c r="D27" s="5" t="s">
        <v>237</v>
      </c>
      <c r="E27" s="59" t="s">
        <v>64</v>
      </c>
      <c r="F27" s="52" t="s">
        <v>207</v>
      </c>
      <c r="G27" s="59" t="s">
        <v>65</v>
      </c>
      <c r="H27" s="59" t="s">
        <v>275</v>
      </c>
      <c r="I27" s="59" t="s">
        <v>66</v>
      </c>
      <c r="J27" s="5" t="s">
        <v>71</v>
      </c>
      <c r="K27" s="43" t="str">
        <f t="shared" si="0"/>
        <v>C01208_Global Issues : Issues in Modern Society_International Relations</v>
      </c>
      <c r="L27" s="5">
        <v>3</v>
      </c>
      <c r="M27" s="45"/>
    </row>
    <row r="28" spans="1:13" ht="37.9" customHeight="1" thickBot="1">
      <c r="A28" s="4">
        <v>25</v>
      </c>
      <c r="B28" s="5">
        <v>2025</v>
      </c>
      <c r="C28" s="5">
        <v>1</v>
      </c>
      <c r="D28" s="5" t="s">
        <v>237</v>
      </c>
      <c r="E28" s="59" t="s">
        <v>64</v>
      </c>
      <c r="F28" s="52" t="s">
        <v>207</v>
      </c>
      <c r="G28" s="59" t="s">
        <v>67</v>
      </c>
      <c r="H28" s="59" t="s">
        <v>277</v>
      </c>
      <c r="I28" s="59" t="s">
        <v>68</v>
      </c>
      <c r="J28" s="5" t="s">
        <v>71</v>
      </c>
      <c r="K28" s="43" t="str">
        <f t="shared" si="0"/>
        <v>C01210_Global Issues : Environmental Issues and Policies_International Relations</v>
      </c>
      <c r="L28" s="5">
        <v>3</v>
      </c>
      <c r="M28" s="45"/>
    </row>
    <row r="29" spans="1:13" ht="21.95" customHeight="1" thickBot="1">
      <c r="A29" s="4">
        <v>26</v>
      </c>
      <c r="B29" s="5">
        <v>2025</v>
      </c>
      <c r="C29" s="5">
        <v>1</v>
      </c>
      <c r="D29" s="5" t="s">
        <v>237</v>
      </c>
      <c r="E29" s="59" t="s">
        <v>64</v>
      </c>
      <c r="F29" s="52" t="s">
        <v>207</v>
      </c>
      <c r="G29" s="59" t="s">
        <v>69</v>
      </c>
      <c r="H29" s="59" t="s">
        <v>279</v>
      </c>
      <c r="I29" s="59" t="s">
        <v>70</v>
      </c>
      <c r="J29" s="5" t="s">
        <v>71</v>
      </c>
      <c r="K29" s="43" t="str">
        <f t="shared" si="0"/>
        <v>C01176_Global business practice_International Relations</v>
      </c>
      <c r="L29" s="5">
        <v>3</v>
      </c>
      <c r="M29" s="45"/>
    </row>
    <row r="30" spans="1:13" ht="21.95" customHeight="1" thickBot="1">
      <c r="A30" s="4">
        <v>27</v>
      </c>
      <c r="B30" s="5">
        <v>2025</v>
      </c>
      <c r="C30" s="5">
        <v>1</v>
      </c>
      <c r="D30" s="5" t="s">
        <v>238</v>
      </c>
      <c r="E30" s="60" t="s">
        <v>72</v>
      </c>
      <c r="F30" s="52" t="s">
        <v>208</v>
      </c>
      <c r="G30" s="60" t="s">
        <v>73</v>
      </c>
      <c r="H30" s="60" t="s">
        <v>259</v>
      </c>
      <c r="I30" s="61" t="s">
        <v>74</v>
      </c>
      <c r="J30" s="15" t="s">
        <v>27</v>
      </c>
      <c r="K30" s="43" t="str">
        <f t="shared" si="0"/>
        <v>D00034_Marketing_Business Administration</v>
      </c>
      <c r="L30" s="15">
        <v>3</v>
      </c>
      <c r="M30" s="45"/>
    </row>
    <row r="31" spans="1:13" ht="21.95" customHeight="1" thickBot="1">
      <c r="A31" s="4">
        <v>28</v>
      </c>
      <c r="B31" s="5">
        <v>2025</v>
      </c>
      <c r="C31" s="5">
        <v>1</v>
      </c>
      <c r="D31" s="5" t="s">
        <v>238</v>
      </c>
      <c r="E31" s="60" t="s">
        <v>72</v>
      </c>
      <c r="F31" s="52" t="s">
        <v>208</v>
      </c>
      <c r="G31" s="60" t="s">
        <v>75</v>
      </c>
      <c r="H31" s="60" t="s">
        <v>261</v>
      </c>
      <c r="I31" s="61" t="s">
        <v>76</v>
      </c>
      <c r="J31" s="15" t="s">
        <v>9</v>
      </c>
      <c r="K31" s="43" t="str">
        <f t="shared" si="0"/>
        <v>D00041_Marketing Channel_Business Administration</v>
      </c>
      <c r="L31" s="15">
        <v>3</v>
      </c>
      <c r="M31" s="45"/>
    </row>
    <row r="32" spans="1:13" ht="21.95" customHeight="1" thickBot="1">
      <c r="A32" s="4">
        <v>29</v>
      </c>
      <c r="B32" s="5">
        <v>2025</v>
      </c>
      <c r="C32" s="5">
        <v>1</v>
      </c>
      <c r="D32" s="5" t="s">
        <v>238</v>
      </c>
      <c r="E32" s="60" t="s">
        <v>72</v>
      </c>
      <c r="F32" s="52" t="s">
        <v>208</v>
      </c>
      <c r="G32" s="60" t="s">
        <v>77</v>
      </c>
      <c r="H32" s="60" t="s">
        <v>263</v>
      </c>
      <c r="I32" s="61" t="s">
        <v>78</v>
      </c>
      <c r="J32" s="15" t="s">
        <v>9</v>
      </c>
      <c r="K32" s="43" t="str">
        <f t="shared" si="0"/>
        <v>D00011_Decision Analysis_Business Administration</v>
      </c>
      <c r="L32" s="15">
        <v>3</v>
      </c>
      <c r="M32" s="45"/>
    </row>
    <row r="33" spans="1:13" ht="21.95" customHeight="1" thickBot="1">
      <c r="A33" s="4">
        <v>30</v>
      </c>
      <c r="B33" s="5">
        <v>2025</v>
      </c>
      <c r="C33" s="5">
        <v>1</v>
      </c>
      <c r="D33" s="5" t="s">
        <v>238</v>
      </c>
      <c r="E33" s="60" t="s">
        <v>79</v>
      </c>
      <c r="F33" s="52" t="s">
        <v>209</v>
      </c>
      <c r="G33" s="60" t="s">
        <v>73</v>
      </c>
      <c r="H33" s="60" t="s">
        <v>259</v>
      </c>
      <c r="I33" s="61" t="s">
        <v>74</v>
      </c>
      <c r="J33" s="15" t="s">
        <v>27</v>
      </c>
      <c r="K33" s="43" t="str">
        <f t="shared" si="0"/>
        <v>D00034_Marketing_Global Business Administration</v>
      </c>
      <c r="L33" s="15">
        <v>3</v>
      </c>
      <c r="M33" s="45"/>
    </row>
    <row r="34" spans="1:13" ht="21.95" customHeight="1" thickBot="1">
      <c r="A34" s="4">
        <v>31</v>
      </c>
      <c r="B34" s="5">
        <v>2025</v>
      </c>
      <c r="C34" s="5">
        <v>1</v>
      </c>
      <c r="D34" s="5" t="s">
        <v>238</v>
      </c>
      <c r="E34" s="60" t="s">
        <v>79</v>
      </c>
      <c r="F34" s="52" t="s">
        <v>209</v>
      </c>
      <c r="G34" s="60" t="s">
        <v>80</v>
      </c>
      <c r="H34" s="60" t="s">
        <v>265</v>
      </c>
      <c r="I34" s="61" t="s">
        <v>81</v>
      </c>
      <c r="J34" s="15" t="s">
        <v>9</v>
      </c>
      <c r="K34" s="43" t="str">
        <f t="shared" si="0"/>
        <v>D00983_Service Management_Global Business Administration</v>
      </c>
      <c r="L34" s="15">
        <v>3</v>
      </c>
      <c r="M34" s="45"/>
    </row>
    <row r="35" spans="1:13" ht="21.95" customHeight="1" thickBot="1">
      <c r="A35" s="4">
        <v>32</v>
      </c>
      <c r="B35" s="5">
        <v>2025</v>
      </c>
      <c r="C35" s="5">
        <v>1</v>
      </c>
      <c r="D35" s="5" t="s">
        <v>238</v>
      </c>
      <c r="E35" s="52" t="s">
        <v>82</v>
      </c>
      <c r="F35" s="52" t="s">
        <v>210</v>
      </c>
      <c r="G35" s="52" t="s">
        <v>83</v>
      </c>
      <c r="H35" s="52" t="s">
        <v>267</v>
      </c>
      <c r="I35" s="52" t="s">
        <v>84</v>
      </c>
      <c r="J35" s="5" t="s">
        <v>85</v>
      </c>
      <c r="K35" s="43" t="str">
        <f t="shared" si="0"/>
        <v>D00030_Financial Accounting_Accounting</v>
      </c>
      <c r="L35" s="5">
        <v>3</v>
      </c>
      <c r="M35" s="45"/>
    </row>
    <row r="36" spans="1:13" ht="21.95" customHeight="1" thickBot="1">
      <c r="A36" s="4">
        <v>33</v>
      </c>
      <c r="B36" s="5">
        <v>2025</v>
      </c>
      <c r="C36" s="5">
        <v>1</v>
      </c>
      <c r="D36" s="5" t="s">
        <v>238</v>
      </c>
      <c r="E36" s="52" t="s">
        <v>82</v>
      </c>
      <c r="F36" s="52" t="s">
        <v>210</v>
      </c>
      <c r="G36" s="52" t="s">
        <v>86</v>
      </c>
      <c r="H36" s="52" t="s">
        <v>269</v>
      </c>
      <c r="I36" s="52" t="s">
        <v>87</v>
      </c>
      <c r="J36" s="5" t="s">
        <v>71</v>
      </c>
      <c r="K36" s="43" t="str">
        <f t="shared" si="0"/>
        <v>D00096_Accounting Theory_Accounting</v>
      </c>
      <c r="L36" s="5">
        <v>3</v>
      </c>
      <c r="M36" s="45"/>
    </row>
    <row r="37" spans="1:13" ht="32.450000000000003" customHeight="1" thickBot="1">
      <c r="A37" s="4">
        <v>34</v>
      </c>
      <c r="B37" s="5">
        <v>2025</v>
      </c>
      <c r="C37" s="5">
        <v>1</v>
      </c>
      <c r="D37" s="5" t="s">
        <v>238</v>
      </c>
      <c r="E37" s="52" t="s">
        <v>88</v>
      </c>
      <c r="F37" s="52" t="s">
        <v>211</v>
      </c>
      <c r="G37" s="52" t="s">
        <v>89</v>
      </c>
      <c r="H37" s="52" t="s">
        <v>271</v>
      </c>
      <c r="I37" s="60" t="s">
        <v>253</v>
      </c>
      <c r="J37" s="5" t="s">
        <v>85</v>
      </c>
      <c r="K37" s="43" t="str">
        <f t="shared" si="0"/>
        <v>D00899_Introdcution to Information Systems_Business Information Systems</v>
      </c>
      <c r="L37" s="5">
        <v>3</v>
      </c>
      <c r="M37" s="45"/>
    </row>
    <row r="38" spans="1:13" ht="21.95" customHeight="1" thickBot="1">
      <c r="A38" s="4">
        <v>35</v>
      </c>
      <c r="B38" s="5">
        <v>2025</v>
      </c>
      <c r="C38" s="5">
        <v>1</v>
      </c>
      <c r="D38" s="5" t="s">
        <v>238</v>
      </c>
      <c r="E38" s="52" t="s">
        <v>88</v>
      </c>
      <c r="F38" s="52" t="s">
        <v>211</v>
      </c>
      <c r="G38" s="52" t="s">
        <v>90</v>
      </c>
      <c r="H38" s="52" t="s">
        <v>273</v>
      </c>
      <c r="I38" s="60" t="s">
        <v>91</v>
      </c>
      <c r="J38" s="5" t="s">
        <v>71</v>
      </c>
      <c r="K38" s="43" t="str">
        <f t="shared" si="0"/>
        <v>D00901_Management Information Systems_Business Information Systems</v>
      </c>
      <c r="L38" s="5">
        <v>3</v>
      </c>
      <c r="M38" s="45"/>
    </row>
    <row r="39" spans="1:13" ht="34.9" customHeight="1" thickBot="1">
      <c r="A39" s="4">
        <v>36</v>
      </c>
      <c r="B39" s="5">
        <v>2025</v>
      </c>
      <c r="C39" s="5">
        <v>1</v>
      </c>
      <c r="D39" s="5" t="s">
        <v>239</v>
      </c>
      <c r="E39" s="52" t="s">
        <v>92</v>
      </c>
      <c r="F39" s="52" t="s">
        <v>212</v>
      </c>
      <c r="G39" s="52" t="s">
        <v>93</v>
      </c>
      <c r="H39" s="52" t="s">
        <v>313</v>
      </c>
      <c r="I39" s="52" t="s">
        <v>94</v>
      </c>
      <c r="J39" s="5" t="s">
        <v>9</v>
      </c>
      <c r="K39" s="43" t="str">
        <f t="shared" si="0"/>
        <v>E01753_  CAPSTONE DESIGN
(Information mathematics) _Mathematics</v>
      </c>
      <c r="L39" s="5">
        <v>2</v>
      </c>
      <c r="M39" s="45"/>
    </row>
    <row r="40" spans="1:13" ht="21.95" customHeight="1" thickBot="1">
      <c r="A40" s="4">
        <v>37</v>
      </c>
      <c r="B40" s="5">
        <v>2025</v>
      </c>
      <c r="C40" s="5">
        <v>1</v>
      </c>
      <c r="D40" s="5" t="s">
        <v>239</v>
      </c>
      <c r="E40" s="52" t="s">
        <v>92</v>
      </c>
      <c r="F40" s="52" t="s">
        <v>212</v>
      </c>
      <c r="G40" s="52" t="s">
        <v>95</v>
      </c>
      <c r="H40" s="52" t="s">
        <v>315</v>
      </c>
      <c r="I40" s="52" t="s">
        <v>96</v>
      </c>
      <c r="J40" s="5" t="s">
        <v>9</v>
      </c>
      <c r="K40" s="43" t="str">
        <f t="shared" si="0"/>
        <v>E01777_Financial Mathematics Seminar_Mathematics</v>
      </c>
      <c r="L40" s="5">
        <v>2</v>
      </c>
      <c r="M40" s="45"/>
    </row>
    <row r="41" spans="1:13" ht="21.95" customHeight="1" thickBot="1">
      <c r="A41" s="4">
        <v>38</v>
      </c>
      <c r="B41" s="5">
        <v>2025</v>
      </c>
      <c r="C41" s="5">
        <v>1</v>
      </c>
      <c r="D41" s="5" t="s">
        <v>239</v>
      </c>
      <c r="E41" s="60" t="s">
        <v>97</v>
      </c>
      <c r="F41" s="52" t="s">
        <v>213</v>
      </c>
      <c r="G41" s="60" t="s">
        <v>98</v>
      </c>
      <c r="H41" s="60" t="s">
        <v>317</v>
      </c>
      <c r="I41" s="57" t="s">
        <v>99</v>
      </c>
      <c r="J41" s="15" t="s">
        <v>9</v>
      </c>
      <c r="K41" s="43" t="str">
        <f t="shared" si="0"/>
        <v>E01820_Electrochemistry_Chemistry</v>
      </c>
      <c r="L41" s="15">
        <v>3</v>
      </c>
      <c r="M41" s="45"/>
    </row>
    <row r="42" spans="1:13" ht="21.95" customHeight="1" thickBot="1">
      <c r="A42" s="4">
        <v>39</v>
      </c>
      <c r="B42" s="5">
        <v>2025</v>
      </c>
      <c r="C42" s="5">
        <v>1</v>
      </c>
      <c r="D42" s="5" t="s">
        <v>239</v>
      </c>
      <c r="E42" s="60" t="s">
        <v>97</v>
      </c>
      <c r="F42" s="52" t="s">
        <v>213</v>
      </c>
      <c r="G42" s="60" t="s">
        <v>100</v>
      </c>
      <c r="H42" s="60" t="s">
        <v>319</v>
      </c>
      <c r="I42" s="57" t="s">
        <v>101</v>
      </c>
      <c r="J42" s="15" t="s">
        <v>9</v>
      </c>
      <c r="K42" s="43" t="str">
        <f t="shared" si="0"/>
        <v>E01787_Polymer Material Chemistry_Chemistry</v>
      </c>
      <c r="L42" s="15">
        <v>4</v>
      </c>
      <c r="M42" s="45"/>
    </row>
    <row r="43" spans="1:13" ht="21.95" customHeight="1" thickBot="1">
      <c r="A43" s="4">
        <v>40</v>
      </c>
      <c r="B43" s="5">
        <v>2025</v>
      </c>
      <c r="C43" s="5">
        <v>1</v>
      </c>
      <c r="D43" s="5" t="s">
        <v>239</v>
      </c>
      <c r="E43" s="62" t="s">
        <v>102</v>
      </c>
      <c r="F43" s="52" t="s">
        <v>214</v>
      </c>
      <c r="G43" s="63" t="s">
        <v>103</v>
      </c>
      <c r="H43" s="63" t="s">
        <v>321</v>
      </c>
      <c r="I43" s="62" t="s">
        <v>463</v>
      </c>
      <c r="J43" s="16" t="s">
        <v>9</v>
      </c>
      <c r="K43" s="43" t="str">
        <f t="shared" si="0"/>
        <v>E01458_Protein Engineering_Biomedical Science</v>
      </c>
      <c r="L43" s="16">
        <v>3</v>
      </c>
      <c r="M43" s="45"/>
    </row>
    <row r="44" spans="1:13" ht="21.95" customHeight="1" thickBot="1">
      <c r="A44" s="4">
        <v>41</v>
      </c>
      <c r="B44" s="5">
        <v>2025</v>
      </c>
      <c r="C44" s="5">
        <v>1</v>
      </c>
      <c r="D44" s="5" t="s">
        <v>239</v>
      </c>
      <c r="E44" s="59" t="s">
        <v>104</v>
      </c>
      <c r="F44" s="52" t="s">
        <v>215</v>
      </c>
      <c r="G44" s="64" t="s">
        <v>105</v>
      </c>
      <c r="H44" s="64" t="s">
        <v>323</v>
      </c>
      <c r="I44" s="62" t="s">
        <v>106</v>
      </c>
      <c r="J44" s="16" t="s">
        <v>9</v>
      </c>
      <c r="K44" s="43" t="str">
        <f t="shared" si="0"/>
        <v>E01653_Biochemistry II_Life Sciences</v>
      </c>
      <c r="L44" s="16">
        <v>3</v>
      </c>
      <c r="M44" s="45"/>
    </row>
    <row r="45" spans="1:13" ht="21.95" customHeight="1" thickBot="1">
      <c r="A45" s="4">
        <v>42</v>
      </c>
      <c r="B45" s="5">
        <v>2025</v>
      </c>
      <c r="C45" s="5">
        <v>1</v>
      </c>
      <c r="D45" s="5" t="s">
        <v>239</v>
      </c>
      <c r="E45" s="52" t="s">
        <v>107</v>
      </c>
      <c r="F45" s="52" t="s">
        <v>216</v>
      </c>
      <c r="G45" s="52" t="s">
        <v>108</v>
      </c>
      <c r="H45" s="52" t="s">
        <v>325</v>
      </c>
      <c r="I45" s="65" t="s">
        <v>109</v>
      </c>
      <c r="J45" s="5" t="s">
        <v>9</v>
      </c>
      <c r="K45" s="43" t="str">
        <f t="shared" si="0"/>
        <v>E01713_Pathophysiology_Exercise and Health Management</v>
      </c>
      <c r="L45" s="5">
        <v>2</v>
      </c>
      <c r="M45" s="45"/>
    </row>
    <row r="46" spans="1:13" ht="23.25" customHeight="1" thickBot="1">
      <c r="A46" s="4">
        <v>43</v>
      </c>
      <c r="B46" s="5">
        <v>2025</v>
      </c>
      <c r="C46" s="5">
        <v>1</v>
      </c>
      <c r="D46" s="5" t="s">
        <v>240</v>
      </c>
      <c r="E46" s="52" t="s">
        <v>110</v>
      </c>
      <c r="F46" s="52" t="s">
        <v>217</v>
      </c>
      <c r="G46" s="52" t="s">
        <v>111</v>
      </c>
      <c r="H46" s="52" t="s">
        <v>327</v>
      </c>
      <c r="I46" s="52" t="s">
        <v>112</v>
      </c>
      <c r="J46" s="5" t="s">
        <v>113</v>
      </c>
      <c r="K46" s="43" t="str">
        <f t="shared" si="0"/>
        <v>F00289-01_History of Housing and Interior Design in Western World_Housing and Environmental Studies</v>
      </c>
      <c r="L46" s="5">
        <v>3</v>
      </c>
      <c r="M46" s="45"/>
    </row>
    <row r="47" spans="1:13" ht="21.6" customHeight="1" thickBot="1">
      <c r="A47" s="4">
        <v>44</v>
      </c>
      <c r="B47" s="5">
        <v>2025</v>
      </c>
      <c r="C47" s="5">
        <v>1</v>
      </c>
      <c r="D47" s="5" t="s">
        <v>240</v>
      </c>
      <c r="E47" s="52" t="s">
        <v>114</v>
      </c>
      <c r="F47" s="52" t="s">
        <v>218</v>
      </c>
      <c r="G47" s="52" t="s">
        <v>115</v>
      </c>
      <c r="H47" s="52" t="s">
        <v>329</v>
      </c>
      <c r="I47" s="52" t="s">
        <v>116</v>
      </c>
      <c r="J47" s="5" t="s">
        <v>113</v>
      </c>
      <c r="K47" s="43" t="str">
        <f t="shared" si="0"/>
        <v>F00501-01_Human Physiology_Food and Nutrition</v>
      </c>
      <c r="L47" s="5">
        <v>2</v>
      </c>
      <c r="M47" s="45"/>
    </row>
    <row r="48" spans="1:13" ht="36.6" customHeight="1" thickBot="1">
      <c r="A48" s="4">
        <v>45</v>
      </c>
      <c r="B48" s="5">
        <v>2025</v>
      </c>
      <c r="C48" s="5">
        <v>1</v>
      </c>
      <c r="D48" s="5" t="s">
        <v>240</v>
      </c>
      <c r="E48" s="52" t="s">
        <v>114</v>
      </c>
      <c r="F48" s="52" t="s">
        <v>218</v>
      </c>
      <c r="G48" s="52" t="s">
        <v>117</v>
      </c>
      <c r="H48" s="52" t="s">
        <v>331</v>
      </c>
      <c r="I48" s="52" t="s">
        <v>118</v>
      </c>
      <c r="J48" s="5" t="s">
        <v>113</v>
      </c>
      <c r="K48" s="43" t="str">
        <f t="shared" si="0"/>
        <v>F00344-01_Nutrition Throughout The Life Cycle_Food and Nutrition</v>
      </c>
      <c r="L48" s="5">
        <v>3</v>
      </c>
      <c r="M48" s="45"/>
    </row>
    <row r="49" spans="1:13" ht="21.6" customHeight="1" thickBot="1">
      <c r="A49" s="4">
        <v>46</v>
      </c>
      <c r="B49" s="5">
        <v>2025</v>
      </c>
      <c r="C49" s="5">
        <v>1</v>
      </c>
      <c r="D49" s="5" t="s">
        <v>241</v>
      </c>
      <c r="E49" s="60" t="s">
        <v>198</v>
      </c>
      <c r="F49" s="52" t="s">
        <v>219</v>
      </c>
      <c r="G49" s="52" t="s">
        <v>151</v>
      </c>
      <c r="H49" s="74" t="str">
        <f>VLOOKUP(G49,Sheet1!C3:D73,2,0)</f>
        <v>G00031</v>
      </c>
      <c r="I49" s="74" t="s">
        <v>152</v>
      </c>
      <c r="J49" s="5" t="s">
        <v>160</v>
      </c>
      <c r="K49" s="43" t="str">
        <f t="shared" si="0"/>
        <v>G00031_Automatic Control_Mechanical and Automotive Engineering</v>
      </c>
      <c r="L49" s="5">
        <v>3</v>
      </c>
      <c r="M49" s="45"/>
    </row>
    <row r="50" spans="1:13" ht="21.6" customHeight="1" thickBot="1">
      <c r="A50" s="4">
        <v>47</v>
      </c>
      <c r="B50" s="5">
        <v>2025</v>
      </c>
      <c r="C50" s="5">
        <v>1</v>
      </c>
      <c r="D50" s="5" t="s">
        <v>241</v>
      </c>
      <c r="E50" s="60" t="s">
        <v>198</v>
      </c>
      <c r="F50" s="52" t="s">
        <v>219</v>
      </c>
      <c r="G50" s="52" t="s">
        <v>161</v>
      </c>
      <c r="H50" s="74" t="str">
        <f>VLOOKUP(G50,Sheet1!C3:D73,2,0)</f>
        <v>G03440</v>
      </c>
      <c r="I50" s="74" t="s">
        <v>154</v>
      </c>
      <c r="J50" s="5" t="s">
        <v>159</v>
      </c>
      <c r="K50" s="43" t="str">
        <f t="shared" si="0"/>
        <v>G03440_Production Automation_Mechanical and Automotive Engineering</v>
      </c>
      <c r="L50" s="5">
        <v>3</v>
      </c>
      <c r="M50" s="45"/>
    </row>
    <row r="51" spans="1:13" ht="21.6" customHeight="1" thickBot="1">
      <c r="A51" s="4">
        <v>48</v>
      </c>
      <c r="B51" s="5">
        <v>2025</v>
      </c>
      <c r="C51" s="5">
        <v>1</v>
      </c>
      <c r="D51" s="5" t="s">
        <v>241</v>
      </c>
      <c r="E51" s="52" t="s">
        <v>153</v>
      </c>
      <c r="F51" s="52" t="s">
        <v>220</v>
      </c>
      <c r="G51" s="52" t="s">
        <v>155</v>
      </c>
      <c r="H51" s="74" t="str">
        <f>VLOOKUP(G51,Sheet1!C4:D73,2,0)</f>
        <v>G03261-01</v>
      </c>
      <c r="I51" s="74" t="s">
        <v>156</v>
      </c>
      <c r="J51" s="5" t="s">
        <v>160</v>
      </c>
      <c r="K51" s="43" t="str">
        <f t="shared" si="0"/>
        <v>G03261-01_Fluid Mechanics_Naval Architecture and Ocean Engineering</v>
      </c>
      <c r="L51" s="5">
        <v>3</v>
      </c>
      <c r="M51" s="45"/>
    </row>
    <row r="52" spans="1:13" ht="35.450000000000003" customHeight="1" thickBot="1">
      <c r="A52" s="4">
        <v>49</v>
      </c>
      <c r="B52" s="5">
        <v>2025</v>
      </c>
      <c r="C52" s="5">
        <v>1</v>
      </c>
      <c r="D52" s="5" t="s">
        <v>241</v>
      </c>
      <c r="E52" s="52" t="s">
        <v>153</v>
      </c>
      <c r="F52" s="52" t="s">
        <v>220</v>
      </c>
      <c r="G52" s="52" t="s">
        <v>157</v>
      </c>
      <c r="H52" s="74" t="str">
        <f>VLOOKUP(G52,Sheet1!C6:D73,2,0)</f>
        <v>G03806</v>
      </c>
      <c r="I52" s="74" t="s">
        <v>158</v>
      </c>
      <c r="J52" s="5" t="s">
        <v>159</v>
      </c>
      <c r="K52" s="43" t="str">
        <f t="shared" si="0"/>
        <v>G03806_Fundamentals of Autonomous Ships_Naval Architecture and Ocean Engineering</v>
      </c>
      <c r="L52" s="5">
        <v>2</v>
      </c>
      <c r="M52" s="45"/>
    </row>
    <row r="53" spans="1:13" ht="21.6" customHeight="1" thickBot="1">
      <c r="A53" s="4">
        <v>50</v>
      </c>
      <c r="B53" s="5">
        <v>2025</v>
      </c>
      <c r="C53" s="5">
        <v>1</v>
      </c>
      <c r="D53" s="5" t="s">
        <v>241</v>
      </c>
      <c r="E53" s="52" t="s">
        <v>200</v>
      </c>
      <c r="F53" s="52" t="s">
        <v>221</v>
      </c>
      <c r="G53" s="52" t="s">
        <v>162</v>
      </c>
      <c r="H53" s="74" t="str">
        <f>VLOOKUP(G53,Sheet1!C7:D73,2,0)</f>
        <v>G00689</v>
      </c>
      <c r="I53" s="74" t="s">
        <v>163</v>
      </c>
      <c r="J53" s="5" t="s">
        <v>159</v>
      </c>
      <c r="K53" s="43" t="str">
        <f t="shared" si="0"/>
        <v>G00689_Supply Chain Management_Industrial Management and Industrial Safety Engineering</v>
      </c>
      <c r="L53" s="5">
        <v>3</v>
      </c>
      <c r="M53" s="45"/>
    </row>
    <row r="54" spans="1:13" ht="21.6" customHeight="1" thickBot="1">
      <c r="A54" s="4">
        <v>51</v>
      </c>
      <c r="B54" s="5">
        <v>2025</v>
      </c>
      <c r="C54" s="5">
        <v>1</v>
      </c>
      <c r="D54" s="5" t="s">
        <v>241</v>
      </c>
      <c r="E54" s="52" t="s">
        <v>200</v>
      </c>
      <c r="F54" s="52" t="s">
        <v>221</v>
      </c>
      <c r="G54" s="52" t="s">
        <v>164</v>
      </c>
      <c r="H54" s="74" t="str">
        <f>VLOOKUP(G54,Sheet1!C8:D74,2,0)</f>
        <v>G03840</v>
      </c>
      <c r="I54" s="74" t="s">
        <v>165</v>
      </c>
      <c r="J54" s="5" t="s">
        <v>159</v>
      </c>
      <c r="K54" s="43" t="str">
        <f t="shared" si="0"/>
        <v>G03840_UX Design Process_Industrial Management and Industrial Safety Engineering</v>
      </c>
      <c r="L54" s="5">
        <v>3</v>
      </c>
      <c r="M54" s="45"/>
    </row>
    <row r="55" spans="1:13" ht="21.6" customHeight="1" thickBot="1">
      <c r="A55" s="4">
        <v>52</v>
      </c>
      <c r="B55" s="5">
        <v>2025</v>
      </c>
      <c r="C55" s="5">
        <v>1</v>
      </c>
      <c r="D55" s="5" t="s">
        <v>241</v>
      </c>
      <c r="E55" s="52" t="s">
        <v>199</v>
      </c>
      <c r="F55" s="52" t="s">
        <v>222</v>
      </c>
      <c r="G55" s="52" t="s">
        <v>166</v>
      </c>
      <c r="H55" s="74" t="str">
        <f>VLOOKUP(G55,Sheet1!C9:D74,2,0)</f>
        <v>G02497</v>
      </c>
      <c r="I55" s="74" t="s">
        <v>167</v>
      </c>
      <c r="J55" s="5" t="s">
        <v>160</v>
      </c>
      <c r="K55" s="43" t="str">
        <f t="shared" si="0"/>
        <v>G02497_Signals and Systems_Electrical and Electronics Engineering</v>
      </c>
      <c r="L55" s="5">
        <v>3</v>
      </c>
      <c r="M55" s="45"/>
    </row>
    <row r="56" spans="1:13" ht="21.6" customHeight="1" thickBot="1">
      <c r="A56" s="4">
        <v>53</v>
      </c>
      <c r="B56" s="5">
        <v>2025</v>
      </c>
      <c r="C56" s="5">
        <v>1</v>
      </c>
      <c r="D56" s="5" t="s">
        <v>241</v>
      </c>
      <c r="E56" s="52" t="s">
        <v>199</v>
      </c>
      <c r="F56" s="52" t="s">
        <v>222</v>
      </c>
      <c r="G56" s="52" t="s">
        <v>168</v>
      </c>
      <c r="H56" s="74" t="str">
        <f>VLOOKUP(G56,Sheet1!C10:D74,2,0)</f>
        <v>G02521</v>
      </c>
      <c r="I56" s="74" t="s">
        <v>169</v>
      </c>
      <c r="J56" s="5" t="s">
        <v>159</v>
      </c>
      <c r="K56" s="43" t="str">
        <f t="shared" si="0"/>
        <v>G02521_Control system Design_Electrical and Electronics Engineering</v>
      </c>
      <c r="L56" s="5">
        <v>3</v>
      </c>
      <c r="M56" s="45"/>
    </row>
    <row r="57" spans="1:13" ht="21.6" customHeight="1" thickBot="1">
      <c r="A57" s="4">
        <v>54</v>
      </c>
      <c r="B57" s="5">
        <v>2025</v>
      </c>
      <c r="C57" s="5">
        <v>1</v>
      </c>
      <c r="D57" s="5" t="s">
        <v>241</v>
      </c>
      <c r="E57" s="52" t="s">
        <v>199</v>
      </c>
      <c r="F57" s="52" t="s">
        <v>222</v>
      </c>
      <c r="G57" s="52" t="s">
        <v>171</v>
      </c>
      <c r="H57" s="74" t="str">
        <f>VLOOKUP(G57,Sheet1!C3:D73,2,0)</f>
        <v>G00876</v>
      </c>
      <c r="I57" s="74" t="s">
        <v>170</v>
      </c>
      <c r="J57" s="5" t="s">
        <v>159</v>
      </c>
      <c r="K57" s="43" t="str">
        <f t="shared" si="0"/>
        <v>G00876_communication systems_Electrical and Electronics Engineering</v>
      </c>
      <c r="L57" s="5">
        <v>3</v>
      </c>
      <c r="M57" s="45"/>
    </row>
    <row r="58" spans="1:13" ht="21.6" customHeight="1" thickBot="1">
      <c r="A58" s="4">
        <v>55</v>
      </c>
      <c r="B58" s="5">
        <v>2025</v>
      </c>
      <c r="C58" s="5">
        <v>1</v>
      </c>
      <c r="D58" s="5" t="s">
        <v>241</v>
      </c>
      <c r="E58" s="52" t="s">
        <v>199</v>
      </c>
      <c r="F58" s="52" t="s">
        <v>222</v>
      </c>
      <c r="G58" s="52" t="s">
        <v>173</v>
      </c>
      <c r="H58" s="74" t="s">
        <v>423</v>
      </c>
      <c r="I58" s="74" t="s">
        <v>172</v>
      </c>
      <c r="J58" s="5" t="s">
        <v>159</v>
      </c>
      <c r="K58" s="43" t="str">
        <f t="shared" si="0"/>
        <v>G03528_Theory of Probability_Electrical and Electronics Engineering</v>
      </c>
      <c r="L58" s="5">
        <v>3</v>
      </c>
      <c r="M58" s="45"/>
    </row>
    <row r="59" spans="1:13" ht="21.6" customHeight="1" thickBot="1">
      <c r="A59" s="4">
        <v>56</v>
      </c>
      <c r="B59" s="5">
        <v>2025</v>
      </c>
      <c r="C59" s="5">
        <v>1</v>
      </c>
      <c r="D59" s="5" t="s">
        <v>241</v>
      </c>
      <c r="E59" s="52" t="s">
        <v>150</v>
      </c>
      <c r="F59" s="52" t="s">
        <v>223</v>
      </c>
      <c r="G59" s="52" t="s">
        <v>174</v>
      </c>
      <c r="H59" s="74" t="str">
        <f>VLOOKUP(G59,Sheet1!C13:D78,2,0)</f>
        <v>G03367</v>
      </c>
      <c r="I59" s="74" t="s">
        <v>175</v>
      </c>
      <c r="J59" s="5" t="s">
        <v>159</v>
      </c>
      <c r="K59" s="43" t="str">
        <f t="shared" si="0"/>
        <v>G03367_Medical Imaging Engineering_Biomedical Engineering</v>
      </c>
      <c r="L59" s="5">
        <v>3</v>
      </c>
      <c r="M59" s="45"/>
    </row>
    <row r="60" spans="1:13" ht="36.6" customHeight="1" thickBot="1">
      <c r="A60" s="4">
        <v>57</v>
      </c>
      <c r="B60" s="5">
        <v>2025</v>
      </c>
      <c r="C60" s="5">
        <v>1</v>
      </c>
      <c r="D60" s="5" t="s">
        <v>241</v>
      </c>
      <c r="E60" s="52" t="s">
        <v>150</v>
      </c>
      <c r="F60" s="52" t="s">
        <v>223</v>
      </c>
      <c r="G60" s="52" t="s">
        <v>176</v>
      </c>
      <c r="H60" s="74" t="str">
        <f>VLOOKUP(G60,Sheet1!C14:D79,2,0)</f>
        <v>G03703</v>
      </c>
      <c r="I60" s="74" t="s">
        <v>464</v>
      </c>
      <c r="J60" s="5" t="s">
        <v>159</v>
      </c>
      <c r="K60" s="43" t="str">
        <f t="shared" si="0"/>
        <v>G03703_Introduction to Machine Learing for Biomedical Engineering_Biomedical Engineering</v>
      </c>
      <c r="L60" s="5">
        <v>3</v>
      </c>
      <c r="M60" s="45"/>
    </row>
    <row r="61" spans="1:13" ht="21.6" customHeight="1" thickBot="1">
      <c r="A61" s="4">
        <v>58</v>
      </c>
      <c r="B61" s="5">
        <v>2025</v>
      </c>
      <c r="C61" s="5">
        <v>1</v>
      </c>
      <c r="D61" s="5" t="s">
        <v>241</v>
      </c>
      <c r="E61" s="52" t="s">
        <v>179</v>
      </c>
      <c r="F61" s="52" t="s">
        <v>224</v>
      </c>
      <c r="G61" s="52" t="s">
        <v>177</v>
      </c>
      <c r="H61" s="74" t="s">
        <v>425</v>
      </c>
      <c r="I61" s="74" t="s">
        <v>178</v>
      </c>
      <c r="J61" s="5" t="s">
        <v>160</v>
      </c>
      <c r="K61" s="43" t="str">
        <f t="shared" si="0"/>
        <v>G03847_Logic Circuits_IT Convergence</v>
      </c>
      <c r="L61" s="5">
        <v>3</v>
      </c>
      <c r="M61" s="45"/>
    </row>
    <row r="62" spans="1:13" ht="21.6" customHeight="1" thickBot="1">
      <c r="A62" s="4">
        <v>59</v>
      </c>
      <c r="B62" s="5">
        <v>2025</v>
      </c>
      <c r="C62" s="5">
        <v>1</v>
      </c>
      <c r="D62" s="5" t="s">
        <v>241</v>
      </c>
      <c r="E62" s="52" t="s">
        <v>179</v>
      </c>
      <c r="F62" s="52" t="s">
        <v>224</v>
      </c>
      <c r="G62" s="52" t="s">
        <v>182</v>
      </c>
      <c r="H62" s="74" t="s">
        <v>426</v>
      </c>
      <c r="I62" s="74" t="s">
        <v>181</v>
      </c>
      <c r="J62" s="5" t="s">
        <v>159</v>
      </c>
      <c r="K62" s="43" t="str">
        <f t="shared" si="0"/>
        <v>G02587_Computer Networks_IT Convergence</v>
      </c>
      <c r="L62" s="5">
        <v>3</v>
      </c>
      <c r="M62" s="45"/>
    </row>
    <row r="63" spans="1:13" ht="38.450000000000003" customHeight="1" thickBot="1">
      <c r="A63" s="4">
        <v>60</v>
      </c>
      <c r="B63" s="5">
        <v>2025</v>
      </c>
      <c r="C63" s="5">
        <v>1</v>
      </c>
      <c r="D63" s="5" t="s">
        <v>241</v>
      </c>
      <c r="E63" s="52" t="s">
        <v>180</v>
      </c>
      <c r="F63" s="52" t="s">
        <v>225</v>
      </c>
      <c r="G63" s="52" t="s">
        <v>183</v>
      </c>
      <c r="H63" s="74" t="s">
        <v>427</v>
      </c>
      <c r="I63" s="74" t="s">
        <v>184</v>
      </c>
      <c r="J63" s="5" t="s">
        <v>159</v>
      </c>
      <c r="K63" s="43" t="str">
        <f t="shared" si="0"/>
        <v>G03846_Information Theory for Machine Learning_AI Convergence</v>
      </c>
      <c r="L63" s="5">
        <v>3</v>
      </c>
      <c r="M63" s="45"/>
    </row>
    <row r="64" spans="1:13" ht="21.6" customHeight="1" thickBot="1">
      <c r="A64" s="4">
        <v>61</v>
      </c>
      <c r="B64" s="5">
        <v>2025</v>
      </c>
      <c r="C64" s="5">
        <v>1</v>
      </c>
      <c r="D64" s="5" t="s">
        <v>241</v>
      </c>
      <c r="E64" s="52" t="s">
        <v>180</v>
      </c>
      <c r="F64" s="52" t="s">
        <v>225</v>
      </c>
      <c r="G64" s="52" t="s">
        <v>186</v>
      </c>
      <c r="H64" s="74" t="str">
        <f>VLOOKUP(G64,Sheet1!C18:D83,2,0)</f>
        <v>G03752</v>
      </c>
      <c r="I64" s="74" t="s">
        <v>185</v>
      </c>
      <c r="J64" s="5" t="s">
        <v>160</v>
      </c>
      <c r="K64" s="43" t="str">
        <f t="shared" si="0"/>
        <v>G03752_Deep Learning_AI Convergence</v>
      </c>
      <c r="L64" s="5">
        <v>3</v>
      </c>
      <c r="M64" s="45"/>
    </row>
    <row r="65" spans="1:13" ht="21.6" customHeight="1" thickBot="1">
      <c r="A65" s="4">
        <v>62</v>
      </c>
      <c r="B65" s="5">
        <v>2025</v>
      </c>
      <c r="C65" s="5">
        <v>1</v>
      </c>
      <c r="D65" s="5" t="s">
        <v>241</v>
      </c>
      <c r="E65" s="52" t="s">
        <v>202</v>
      </c>
      <c r="F65" s="52" t="s">
        <v>226</v>
      </c>
      <c r="G65" s="52" t="s">
        <v>188</v>
      </c>
      <c r="H65" s="74" t="s">
        <v>428</v>
      </c>
      <c r="I65" s="74" t="s">
        <v>187</v>
      </c>
      <c r="J65" s="5" t="s">
        <v>160</v>
      </c>
      <c r="K65" s="43" t="str">
        <f t="shared" si="0"/>
        <v>G03075_Mass Transfer_Chemical Engineering</v>
      </c>
      <c r="L65" s="5">
        <v>3</v>
      </c>
      <c r="M65" s="45"/>
    </row>
    <row r="66" spans="1:13" ht="35.450000000000003" customHeight="1" thickBot="1">
      <c r="A66" s="4">
        <v>63</v>
      </c>
      <c r="B66" s="5">
        <v>2025</v>
      </c>
      <c r="C66" s="5">
        <v>1</v>
      </c>
      <c r="D66" s="5" t="s">
        <v>241</v>
      </c>
      <c r="E66" s="52" t="s">
        <v>202</v>
      </c>
      <c r="F66" s="52" t="s">
        <v>226</v>
      </c>
      <c r="G66" s="52" t="s">
        <v>190</v>
      </c>
      <c r="H66" s="74" t="str">
        <f>VLOOKUP(G66,Sheet1!C20:D85,2,0)</f>
        <v>E01729</v>
      </c>
      <c r="I66" s="74" t="s">
        <v>189</v>
      </c>
      <c r="J66" s="5" t="s">
        <v>159</v>
      </c>
      <c r="K66" s="43" t="str">
        <f t="shared" si="0"/>
        <v>E01729_Petroleum Refining &amp; Upgrading Process_Chemical Engineering</v>
      </c>
      <c r="L66" s="5">
        <v>3</v>
      </c>
      <c r="M66" s="45"/>
    </row>
    <row r="67" spans="1:13" ht="21.6" customHeight="1" thickBot="1">
      <c r="A67" s="4">
        <v>64</v>
      </c>
      <c r="B67" s="5">
        <v>2025</v>
      </c>
      <c r="C67" s="5">
        <v>1</v>
      </c>
      <c r="D67" s="5" t="s">
        <v>241</v>
      </c>
      <c r="E67" s="52" t="s">
        <v>191</v>
      </c>
      <c r="F67" s="52" t="s">
        <v>227</v>
      </c>
      <c r="G67" s="52" t="s">
        <v>193</v>
      </c>
      <c r="H67" s="74" t="str">
        <f>VLOOKUP(G67,Sheet1!C21:D86,2,0)</f>
        <v>G01800</v>
      </c>
      <c r="I67" s="74" t="s">
        <v>192</v>
      </c>
      <c r="J67" s="5" t="s">
        <v>159</v>
      </c>
      <c r="K67" s="43" t="str">
        <f t="shared" si="0"/>
        <v>G01800_Air Pollution Phenomenology_Civil and Environmental Engineering</v>
      </c>
      <c r="L67" s="5">
        <v>3</v>
      </c>
      <c r="M67" s="45"/>
    </row>
    <row r="68" spans="1:13" ht="21.6" customHeight="1" thickBot="1">
      <c r="A68" s="4">
        <v>65</v>
      </c>
      <c r="B68" s="5">
        <v>2025</v>
      </c>
      <c r="C68" s="5">
        <v>1</v>
      </c>
      <c r="D68" s="5" t="s">
        <v>241</v>
      </c>
      <c r="E68" s="52" t="s">
        <v>201</v>
      </c>
      <c r="F68" s="52" t="s">
        <v>228</v>
      </c>
      <c r="G68" s="52" t="s">
        <v>195</v>
      </c>
      <c r="H68" s="74" t="s">
        <v>429</v>
      </c>
      <c r="I68" s="74" t="s">
        <v>194</v>
      </c>
      <c r="J68" s="5" t="s">
        <v>159</v>
      </c>
      <c r="K68" s="43" t="str">
        <f t="shared" si="0"/>
        <v>E01450_Vacuum and Thin Film_Nano Semiconductor Engineering</v>
      </c>
      <c r="L68" s="5">
        <v>3</v>
      </c>
      <c r="M68" s="45"/>
    </row>
    <row r="69" spans="1:13" ht="21.6" customHeight="1" thickBot="1">
      <c r="A69" s="4">
        <v>66</v>
      </c>
      <c r="B69" s="15">
        <v>2025</v>
      </c>
      <c r="C69" s="15">
        <v>1</v>
      </c>
      <c r="D69" s="5" t="s">
        <v>241</v>
      </c>
      <c r="E69" s="52" t="s">
        <v>201</v>
      </c>
      <c r="F69" s="52" t="s">
        <v>228</v>
      </c>
      <c r="G69" s="52" t="s">
        <v>197</v>
      </c>
      <c r="H69" s="74" t="str">
        <f>VLOOKUP(G69,Sheet1!C23:D88,2,0)</f>
        <v>E01825</v>
      </c>
      <c r="I69" s="74" t="s">
        <v>196</v>
      </c>
      <c r="J69" s="5" t="s">
        <v>160</v>
      </c>
      <c r="K69" s="43" t="str">
        <f t="shared" ref="K69:K82" si="1">H69&amp;"_"&amp;I69&amp;"_"&amp;F69</f>
        <v>E01825_Semiconductor materials_Nano Semiconductor Engineering</v>
      </c>
      <c r="L69" s="5">
        <v>3</v>
      </c>
      <c r="M69" s="45"/>
    </row>
    <row r="70" spans="1:13" ht="21.6" customHeight="1" thickBot="1">
      <c r="A70" s="4">
        <v>67</v>
      </c>
      <c r="B70" s="5">
        <v>2025</v>
      </c>
      <c r="C70" s="5">
        <v>1</v>
      </c>
      <c r="D70" s="5" t="s">
        <v>242</v>
      </c>
      <c r="E70" s="52" t="s">
        <v>119</v>
      </c>
      <c r="F70" s="52" t="s">
        <v>229</v>
      </c>
      <c r="G70" s="52" t="s">
        <v>120</v>
      </c>
      <c r="H70" s="74" t="str">
        <f>VLOOKUP(G70,Sheet1!C24:D89,2,0)</f>
        <v>R00073</v>
      </c>
      <c r="I70" s="74" t="s">
        <v>121</v>
      </c>
      <c r="J70" s="5" t="s">
        <v>71</v>
      </c>
      <c r="K70" s="43" t="str">
        <f t="shared" si="1"/>
        <v>R00073_Urban Design Methodology_Architecture</v>
      </c>
      <c r="L70" s="5">
        <v>3</v>
      </c>
      <c r="M70" s="45"/>
    </row>
    <row r="71" spans="1:13" ht="21.6" customHeight="1" thickBot="1">
      <c r="A71" s="4">
        <v>68</v>
      </c>
      <c r="B71" s="15">
        <v>2025</v>
      </c>
      <c r="C71" s="15">
        <v>1</v>
      </c>
      <c r="D71" s="5" t="s">
        <v>242</v>
      </c>
      <c r="E71" s="52" t="s">
        <v>119</v>
      </c>
      <c r="F71" s="52" t="s">
        <v>229</v>
      </c>
      <c r="G71" s="52" t="s">
        <v>122</v>
      </c>
      <c r="H71" s="74" t="str">
        <f>VLOOKUP(G71,Sheet1!C3:D78,2,0)</f>
        <v>R00225</v>
      </c>
      <c r="I71" s="74" t="s">
        <v>123</v>
      </c>
      <c r="J71" s="5" t="s">
        <v>71</v>
      </c>
      <c r="K71" s="43" t="str">
        <f t="shared" si="1"/>
        <v>R00225_Computational Design_Architecture</v>
      </c>
      <c r="L71" s="5">
        <v>3</v>
      </c>
      <c r="M71" s="45"/>
    </row>
    <row r="72" spans="1:13" ht="21.6" customHeight="1" thickBot="1">
      <c r="A72" s="4">
        <v>69</v>
      </c>
      <c r="B72" s="15">
        <v>2025</v>
      </c>
      <c r="C72" s="15">
        <v>1</v>
      </c>
      <c r="D72" s="5" t="s">
        <v>242</v>
      </c>
      <c r="E72" s="52" t="s">
        <v>124</v>
      </c>
      <c r="F72" s="52" t="s">
        <v>230</v>
      </c>
      <c r="G72" s="52" t="s">
        <v>125</v>
      </c>
      <c r="H72" s="74" t="s">
        <v>304</v>
      </c>
      <c r="I72" s="74" t="s">
        <v>126</v>
      </c>
      <c r="J72" s="5" t="s">
        <v>85</v>
      </c>
      <c r="K72" s="43" t="str">
        <f t="shared" si="1"/>
        <v>G02142_Cost estimation_Architectural Engineering</v>
      </c>
      <c r="L72" s="5">
        <v>3</v>
      </c>
      <c r="M72" s="45"/>
    </row>
    <row r="73" spans="1:13" ht="21.6" customHeight="1" thickBot="1">
      <c r="A73" s="4">
        <v>70</v>
      </c>
      <c r="B73" s="15">
        <v>2025</v>
      </c>
      <c r="C73" s="15">
        <v>1</v>
      </c>
      <c r="D73" s="5" t="s">
        <v>242</v>
      </c>
      <c r="E73" s="52" t="s">
        <v>124</v>
      </c>
      <c r="F73" s="52" t="s">
        <v>230</v>
      </c>
      <c r="G73" s="52" t="s">
        <v>127</v>
      </c>
      <c r="H73" s="74" t="s">
        <v>306</v>
      </c>
      <c r="I73" s="74" t="s">
        <v>128</v>
      </c>
      <c r="J73" s="5" t="s">
        <v>85</v>
      </c>
      <c r="K73" s="43" t="str">
        <f t="shared" si="1"/>
        <v>R00318_Reinforced Concrete II_Architectural Engineering</v>
      </c>
      <c r="L73" s="5">
        <v>3</v>
      </c>
      <c r="M73" s="45"/>
    </row>
    <row r="74" spans="1:13" ht="21.6" customHeight="1" thickBot="1">
      <c r="A74" s="4">
        <v>71</v>
      </c>
      <c r="B74" s="5">
        <v>2025</v>
      </c>
      <c r="C74" s="5">
        <v>1</v>
      </c>
      <c r="D74" s="5" t="s">
        <v>242</v>
      </c>
      <c r="E74" s="52" t="s">
        <v>129</v>
      </c>
      <c r="F74" s="52" t="s">
        <v>231</v>
      </c>
      <c r="G74" s="66" t="s">
        <v>130</v>
      </c>
      <c r="H74" s="75" t="s">
        <v>300</v>
      </c>
      <c r="I74" s="74" t="s">
        <v>131</v>
      </c>
      <c r="J74" s="15" t="s">
        <v>71</v>
      </c>
      <c r="K74" s="43" t="str">
        <f t="shared" si="1"/>
        <v>R00250_Enviornmental Design Studio I_Industrial Design</v>
      </c>
      <c r="L74" s="5">
        <v>3</v>
      </c>
      <c r="M74" s="45"/>
    </row>
    <row r="75" spans="1:13" ht="21.6" customHeight="1" thickBot="1">
      <c r="A75" s="4">
        <v>72</v>
      </c>
      <c r="B75" s="5">
        <v>2025</v>
      </c>
      <c r="C75" s="5">
        <v>1</v>
      </c>
      <c r="D75" s="5" t="s">
        <v>242</v>
      </c>
      <c r="E75" s="52" t="s">
        <v>129</v>
      </c>
      <c r="F75" s="52" t="s">
        <v>231</v>
      </c>
      <c r="G75" s="52" t="s">
        <v>132</v>
      </c>
      <c r="H75" s="74" t="s">
        <v>302</v>
      </c>
      <c r="I75" s="74" t="s">
        <v>133</v>
      </c>
      <c r="J75" s="15" t="s">
        <v>71</v>
      </c>
      <c r="K75" s="43" t="str">
        <f t="shared" si="1"/>
        <v>R00277_Methods&amp;Process of Design I_Industrial Design</v>
      </c>
      <c r="L75" s="5">
        <v>2</v>
      </c>
      <c r="M75" s="45"/>
    </row>
    <row r="76" spans="1:13" ht="21.6" customHeight="1" thickBot="1">
      <c r="A76" s="4">
        <v>73</v>
      </c>
      <c r="B76" s="5">
        <v>2025</v>
      </c>
      <c r="C76" s="5">
        <v>1</v>
      </c>
      <c r="D76" s="5" t="s">
        <v>242</v>
      </c>
      <c r="E76" s="52" t="s">
        <v>134</v>
      </c>
      <c r="F76" s="52" t="s">
        <v>232</v>
      </c>
      <c r="G76" s="52" t="s">
        <v>135</v>
      </c>
      <c r="H76" s="74" t="s">
        <v>296</v>
      </c>
      <c r="I76" s="74" t="s">
        <v>422</v>
      </c>
      <c r="J76" s="5" t="s">
        <v>85</v>
      </c>
      <c r="K76" s="43" t="str">
        <f t="shared" si="1"/>
        <v>R00108-01_Editorial Design I_Visual Design</v>
      </c>
      <c r="L76" s="5">
        <v>3</v>
      </c>
      <c r="M76" s="45"/>
    </row>
    <row r="77" spans="1:13" ht="21.6" customHeight="1" thickBot="1">
      <c r="A77" s="4">
        <v>74</v>
      </c>
      <c r="B77" s="5">
        <v>2025</v>
      </c>
      <c r="C77" s="5">
        <v>1</v>
      </c>
      <c r="D77" s="5" t="s">
        <v>242</v>
      </c>
      <c r="E77" s="52" t="s">
        <v>134</v>
      </c>
      <c r="F77" s="52" t="s">
        <v>232</v>
      </c>
      <c r="G77" s="52" t="s">
        <v>136</v>
      </c>
      <c r="H77" s="74" t="s">
        <v>298</v>
      </c>
      <c r="I77" s="74" t="s">
        <v>137</v>
      </c>
      <c r="J77" s="15" t="s">
        <v>71</v>
      </c>
      <c r="K77" s="43" t="str">
        <f t="shared" si="1"/>
        <v>R00123_Motion Graphic I_Visual Design</v>
      </c>
      <c r="L77" s="5">
        <v>3</v>
      </c>
      <c r="M77" s="45"/>
    </row>
    <row r="78" spans="1:13" ht="21.6" customHeight="1" thickBot="1">
      <c r="A78" s="4">
        <v>75</v>
      </c>
      <c r="B78" s="5">
        <v>2025</v>
      </c>
      <c r="C78" s="5">
        <v>1</v>
      </c>
      <c r="D78" s="5" t="s">
        <v>242</v>
      </c>
      <c r="E78" s="52" t="s">
        <v>138</v>
      </c>
      <c r="F78" s="52" t="s">
        <v>233</v>
      </c>
      <c r="G78" s="60" t="s">
        <v>139</v>
      </c>
      <c r="H78" s="76" t="s">
        <v>292</v>
      </c>
      <c r="I78" s="76" t="s">
        <v>140</v>
      </c>
      <c r="J78" s="15" t="s">
        <v>71</v>
      </c>
      <c r="K78" s="43" t="str">
        <f t="shared" si="1"/>
        <v>K00994-01_Design Planning_Digital Content Design</v>
      </c>
      <c r="L78" s="15">
        <v>3</v>
      </c>
      <c r="M78" s="45"/>
    </row>
    <row r="79" spans="1:13" ht="21.6" customHeight="1" thickBot="1">
      <c r="A79" s="4">
        <v>76</v>
      </c>
      <c r="B79" s="5">
        <v>2025</v>
      </c>
      <c r="C79" s="5">
        <v>1</v>
      </c>
      <c r="D79" s="5" t="s">
        <v>242</v>
      </c>
      <c r="E79" s="52" t="s">
        <v>138</v>
      </c>
      <c r="F79" s="52" t="s">
        <v>233</v>
      </c>
      <c r="G79" s="60" t="s">
        <v>141</v>
      </c>
      <c r="H79" s="60" t="s">
        <v>294</v>
      </c>
      <c r="I79" s="60" t="s">
        <v>142</v>
      </c>
      <c r="J79" s="15" t="s">
        <v>71</v>
      </c>
      <c r="K79" s="43" t="str">
        <f t="shared" si="1"/>
        <v>K00997-01_Information Visualization_Digital Content Design</v>
      </c>
      <c r="L79" s="15">
        <v>3</v>
      </c>
      <c r="M79" s="45"/>
    </row>
    <row r="80" spans="1:13" ht="21.6" customHeight="1" thickBot="1">
      <c r="A80" s="4">
        <v>77</v>
      </c>
      <c r="B80" s="15">
        <v>2025</v>
      </c>
      <c r="C80" s="15">
        <v>1</v>
      </c>
      <c r="D80" s="5" t="s">
        <v>242</v>
      </c>
      <c r="E80" s="60" t="s">
        <v>143</v>
      </c>
      <c r="F80" s="52" t="s">
        <v>234</v>
      </c>
      <c r="G80" s="60" t="s">
        <v>144</v>
      </c>
      <c r="H80" s="60" t="s">
        <v>285</v>
      </c>
      <c r="I80" s="60" t="s">
        <v>145</v>
      </c>
      <c r="J80" s="15" t="s">
        <v>85</v>
      </c>
      <c r="K80" s="43" t="str">
        <f t="shared" si="1"/>
        <v>R00143-01_Color design_Interior Space Design</v>
      </c>
      <c r="L80" s="15">
        <v>2</v>
      </c>
      <c r="M80" s="45"/>
    </row>
    <row r="81" spans="1:13" ht="21.6" customHeight="1" thickBot="1">
      <c r="A81" s="4">
        <v>78</v>
      </c>
      <c r="B81" s="15">
        <v>2025</v>
      </c>
      <c r="C81" s="15">
        <v>1</v>
      </c>
      <c r="D81" s="5" t="s">
        <v>242</v>
      </c>
      <c r="E81" s="60" t="s">
        <v>143</v>
      </c>
      <c r="F81" s="52" t="s">
        <v>234</v>
      </c>
      <c r="G81" s="60" t="s">
        <v>146</v>
      </c>
      <c r="H81" s="60" t="s">
        <v>287</v>
      </c>
      <c r="I81" s="60" t="s">
        <v>147</v>
      </c>
      <c r="J81" s="15" t="s">
        <v>85</v>
      </c>
      <c r="K81" s="43" t="str">
        <f t="shared" si="1"/>
        <v>R00341-01_Interior Design Studio I_Interior Space Design</v>
      </c>
      <c r="L81" s="15">
        <v>4</v>
      </c>
      <c r="M81" s="45"/>
    </row>
    <row r="82" spans="1:13" ht="21.6" customHeight="1" thickBot="1">
      <c r="A82" s="17">
        <v>79</v>
      </c>
      <c r="B82" s="18">
        <v>2025</v>
      </c>
      <c r="C82" s="18">
        <v>1</v>
      </c>
      <c r="D82" s="20" t="s">
        <v>242</v>
      </c>
      <c r="E82" s="67" t="s">
        <v>143</v>
      </c>
      <c r="F82" s="68" t="s">
        <v>234</v>
      </c>
      <c r="G82" s="67" t="s">
        <v>288</v>
      </c>
      <c r="H82" s="67" t="s">
        <v>290</v>
      </c>
      <c r="I82" s="67" t="s">
        <v>149</v>
      </c>
      <c r="J82" s="18" t="s">
        <v>71</v>
      </c>
      <c r="K82" s="43" t="str">
        <f t="shared" si="1"/>
        <v>R00340-01_Interior Design Studio III_Interior Space Design</v>
      </c>
      <c r="L82" s="18">
        <v>4</v>
      </c>
      <c r="M82" s="46"/>
    </row>
  </sheetData>
  <autoFilter ref="A3:M3" xr:uid="{00000000-0001-0000-0000-000000000000}"/>
  <mergeCells count="1">
    <mergeCell ref="A1:M1"/>
  </mergeCells>
  <phoneticPr fontId="1" type="noConversion"/>
  <hyperlinks>
    <hyperlink ref="G43" r:id="rId1" display="javascript:OpenPage(%222024%22,%221%22,%22E01458%22,%2211194%22,%2210989%22,%2211202%22,%224%22,%22C51011%22,%22C57001%22,%2201%22)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88F04-1DEF-4BB3-8A1B-0749B41BABBD}">
  <dimension ref="A1:I78"/>
  <sheetViews>
    <sheetView topLeftCell="A58" workbookViewId="0">
      <selection activeCell="C77" sqref="C77"/>
    </sheetView>
  </sheetViews>
  <sheetFormatPr defaultRowHeight="16.5"/>
  <cols>
    <col min="3" max="3" width="32.625" customWidth="1"/>
    <col min="5" max="5" width="21.125" customWidth="1"/>
    <col min="7" max="7" width="22" customWidth="1"/>
    <col min="9" max="9" width="22.125" customWidth="1"/>
  </cols>
  <sheetData>
    <row r="1" spans="1:9" ht="21" customHeight="1">
      <c r="A1" s="71" t="s">
        <v>332</v>
      </c>
      <c r="B1" s="71" t="s">
        <v>333</v>
      </c>
      <c r="C1" s="33"/>
      <c r="D1" s="72" t="s">
        <v>334</v>
      </c>
      <c r="E1" s="72"/>
      <c r="F1" s="72" t="s">
        <v>335</v>
      </c>
      <c r="G1" s="72"/>
      <c r="H1" s="71" t="s">
        <v>336</v>
      </c>
      <c r="I1" s="71"/>
    </row>
    <row r="2" spans="1:9">
      <c r="A2" s="71"/>
      <c r="B2" s="71"/>
      <c r="C2" s="33"/>
      <c r="D2" s="34" t="s">
        <v>337</v>
      </c>
      <c r="E2" s="34" t="s">
        <v>338</v>
      </c>
      <c r="F2" s="34" t="s">
        <v>337</v>
      </c>
      <c r="G2" s="34" t="s">
        <v>338</v>
      </c>
      <c r="H2" s="33" t="s">
        <v>337</v>
      </c>
      <c r="I2" s="33" t="s">
        <v>338</v>
      </c>
    </row>
    <row r="3" spans="1:9" ht="25.5">
      <c r="A3" s="35" t="s">
        <v>339</v>
      </c>
      <c r="B3" s="35">
        <v>2</v>
      </c>
      <c r="C3" s="35" t="s">
        <v>341</v>
      </c>
      <c r="D3" s="35" t="s">
        <v>340</v>
      </c>
      <c r="H3" s="35"/>
      <c r="I3" s="35"/>
    </row>
    <row r="4" spans="1:9" ht="25.5">
      <c r="A4" s="35" t="s">
        <v>344</v>
      </c>
      <c r="B4" s="35">
        <v>2</v>
      </c>
      <c r="C4" s="35" t="s">
        <v>346</v>
      </c>
      <c r="D4" s="35" t="s">
        <v>345</v>
      </c>
      <c r="H4" s="35"/>
      <c r="I4" s="35"/>
    </row>
    <row r="5" spans="1:9">
      <c r="A5" s="35" t="s">
        <v>349</v>
      </c>
      <c r="B5" s="35">
        <v>2</v>
      </c>
      <c r="C5" s="35" t="s">
        <v>351</v>
      </c>
      <c r="D5" s="35" t="s">
        <v>350</v>
      </c>
      <c r="H5" s="35"/>
      <c r="I5" s="35"/>
    </row>
    <row r="6" spans="1:9" ht="25.5">
      <c r="A6" s="35" t="s">
        <v>354</v>
      </c>
      <c r="B6" s="35">
        <v>2</v>
      </c>
      <c r="C6" s="35" t="s">
        <v>355</v>
      </c>
      <c r="D6" s="35" t="s">
        <v>318</v>
      </c>
      <c r="H6" s="35"/>
      <c r="I6" s="35"/>
    </row>
    <row r="7" spans="1:9">
      <c r="A7" s="35" t="s">
        <v>357</v>
      </c>
      <c r="B7" s="35">
        <v>0</v>
      </c>
      <c r="C7" s="35"/>
      <c r="D7" s="35"/>
      <c r="H7" s="35"/>
      <c r="I7" s="35"/>
    </row>
    <row r="8" spans="1:9" ht="38.25">
      <c r="A8" s="35" t="s">
        <v>358</v>
      </c>
      <c r="B8" s="35">
        <v>2</v>
      </c>
      <c r="C8" s="37" t="s">
        <v>359</v>
      </c>
      <c r="D8" s="36" t="s">
        <v>309</v>
      </c>
      <c r="H8" s="35"/>
      <c r="I8" s="35"/>
    </row>
    <row r="9" spans="1:9">
      <c r="A9" s="70" t="s">
        <v>361</v>
      </c>
      <c r="B9" s="70">
        <v>4</v>
      </c>
      <c r="C9" s="70" t="s">
        <v>363</v>
      </c>
      <c r="D9" s="70" t="s">
        <v>362</v>
      </c>
    </row>
    <row r="10" spans="1:9">
      <c r="A10" s="70"/>
      <c r="B10" s="70"/>
      <c r="C10" s="70"/>
      <c r="D10" s="70"/>
    </row>
    <row r="11" spans="1:9">
      <c r="A11" s="35" t="s">
        <v>368</v>
      </c>
      <c r="B11" s="35">
        <v>2</v>
      </c>
      <c r="C11" s="35" t="s">
        <v>370</v>
      </c>
      <c r="D11" s="35" t="s">
        <v>369</v>
      </c>
      <c r="H11" s="35"/>
      <c r="I11" s="35"/>
    </row>
    <row r="12" spans="1:9">
      <c r="A12" s="35" t="s">
        <v>373</v>
      </c>
      <c r="B12" s="35">
        <v>2</v>
      </c>
      <c r="C12" s="35" t="s">
        <v>375</v>
      </c>
      <c r="D12" s="35" t="s">
        <v>374</v>
      </c>
      <c r="H12" s="35"/>
      <c r="I12" s="35"/>
    </row>
    <row r="13" spans="1:9" ht="25.5">
      <c r="A13" s="35" t="s">
        <v>378</v>
      </c>
      <c r="B13" s="70">
        <v>2</v>
      </c>
      <c r="C13" s="70" t="s">
        <v>380</v>
      </c>
      <c r="D13" s="70" t="s">
        <v>379</v>
      </c>
      <c r="H13" s="35"/>
      <c r="I13" s="35"/>
    </row>
    <row r="14" spans="1:9" ht="25.5">
      <c r="A14" s="35" t="s">
        <v>383</v>
      </c>
      <c r="B14" s="70"/>
      <c r="C14" s="70"/>
      <c r="D14" s="70"/>
      <c r="H14" s="35"/>
      <c r="I14" s="35"/>
    </row>
    <row r="15" spans="1:9" ht="25.5">
      <c r="A15" s="35" t="s">
        <v>384</v>
      </c>
      <c r="B15" s="35">
        <v>2</v>
      </c>
      <c r="C15" s="35" t="s">
        <v>385</v>
      </c>
      <c r="D15" s="35" t="s">
        <v>312</v>
      </c>
      <c r="H15" s="35"/>
      <c r="I15" s="35"/>
    </row>
    <row r="16" spans="1:9">
      <c r="A16" s="35" t="s">
        <v>387</v>
      </c>
      <c r="B16" s="35">
        <v>2</v>
      </c>
      <c r="C16" s="38" t="s">
        <v>103</v>
      </c>
      <c r="D16" s="38" t="s">
        <v>320</v>
      </c>
      <c r="H16" s="35"/>
      <c r="I16" s="35"/>
    </row>
    <row r="17" spans="1:9">
      <c r="A17" s="35" t="s">
        <v>388</v>
      </c>
      <c r="B17" s="35">
        <v>2</v>
      </c>
      <c r="C17" s="38" t="s">
        <v>103</v>
      </c>
      <c r="D17" s="38" t="s">
        <v>320</v>
      </c>
      <c r="H17" s="35"/>
      <c r="I17" s="35"/>
    </row>
    <row r="18" spans="1:9">
      <c r="A18" s="35" t="s">
        <v>389</v>
      </c>
      <c r="B18" s="35">
        <v>2</v>
      </c>
      <c r="C18" s="38" t="s">
        <v>115</v>
      </c>
      <c r="D18" s="38" t="s">
        <v>328</v>
      </c>
      <c r="H18" s="35"/>
      <c r="I18" s="35"/>
    </row>
    <row r="19" spans="1:9">
      <c r="A19" s="35" t="s">
        <v>390</v>
      </c>
      <c r="B19" s="35">
        <v>2</v>
      </c>
      <c r="C19" s="35" t="s">
        <v>392</v>
      </c>
      <c r="D19" s="35" t="s">
        <v>391</v>
      </c>
      <c r="H19" s="35"/>
      <c r="I19" s="35"/>
    </row>
    <row r="20" spans="1:9">
      <c r="A20" s="35" t="s">
        <v>395</v>
      </c>
      <c r="B20" s="35">
        <v>2</v>
      </c>
      <c r="C20" s="35" t="s">
        <v>122</v>
      </c>
      <c r="D20" s="35" t="s">
        <v>307</v>
      </c>
      <c r="H20" s="35"/>
      <c r="I20" s="35"/>
    </row>
    <row r="21" spans="1:9">
      <c r="A21" s="35" t="s">
        <v>396</v>
      </c>
      <c r="B21" s="35">
        <v>2</v>
      </c>
      <c r="C21" s="35" t="s">
        <v>125</v>
      </c>
      <c r="D21" s="35" t="s">
        <v>303</v>
      </c>
      <c r="H21" s="35"/>
      <c r="I21" s="35"/>
    </row>
    <row r="22" spans="1:9" ht="25.5">
      <c r="A22" s="35" t="s">
        <v>397</v>
      </c>
      <c r="B22" s="35">
        <v>1</v>
      </c>
      <c r="C22" s="35" t="s">
        <v>398</v>
      </c>
      <c r="D22" s="35" t="s">
        <v>311</v>
      </c>
      <c r="H22" s="35"/>
      <c r="I22" s="35"/>
    </row>
    <row r="23" spans="1:9">
      <c r="A23" s="35" t="s">
        <v>399</v>
      </c>
      <c r="B23" s="35">
        <v>1</v>
      </c>
      <c r="C23" s="35" t="s">
        <v>400</v>
      </c>
      <c r="D23" s="35" t="s">
        <v>326</v>
      </c>
      <c r="H23" s="35"/>
      <c r="I23" s="35"/>
    </row>
    <row r="24" spans="1:9" ht="25.5">
      <c r="A24" s="35" t="s">
        <v>401</v>
      </c>
      <c r="B24" s="35">
        <v>2</v>
      </c>
      <c r="C24" s="35" t="s">
        <v>130</v>
      </c>
      <c r="D24" s="35" t="s">
        <v>299</v>
      </c>
      <c r="H24" s="35"/>
      <c r="I24" s="35"/>
    </row>
    <row r="25" spans="1:9" ht="25.5">
      <c r="A25" s="35" t="s">
        <v>402</v>
      </c>
      <c r="B25" s="35">
        <v>2</v>
      </c>
      <c r="C25" s="35" t="s">
        <v>135</v>
      </c>
      <c r="D25" s="35" t="s">
        <v>295</v>
      </c>
      <c r="H25" s="35"/>
      <c r="I25" s="35"/>
    </row>
    <row r="26" spans="1:9" ht="25.5">
      <c r="A26" s="35" t="s">
        <v>403</v>
      </c>
      <c r="B26" s="35">
        <v>2</v>
      </c>
      <c r="C26" s="35" t="s">
        <v>139</v>
      </c>
      <c r="D26" s="35" t="s">
        <v>291</v>
      </c>
      <c r="H26" s="35"/>
      <c r="I26" s="35"/>
    </row>
    <row r="27" spans="1:9" ht="25.5">
      <c r="A27" s="35" t="s">
        <v>404</v>
      </c>
      <c r="B27" s="35">
        <v>3</v>
      </c>
      <c r="C27" s="35" t="s">
        <v>144</v>
      </c>
      <c r="D27" s="35" t="s">
        <v>284</v>
      </c>
    </row>
    <row r="28" spans="1:9" ht="25.5">
      <c r="A28" s="35" t="s">
        <v>405</v>
      </c>
      <c r="B28" s="35">
        <v>1</v>
      </c>
      <c r="C28" s="35" t="s">
        <v>406</v>
      </c>
      <c r="D28" s="35" t="s">
        <v>324</v>
      </c>
    </row>
    <row r="29" spans="1:9">
      <c r="A29" s="35" t="s">
        <v>407</v>
      </c>
      <c r="B29" s="35">
        <v>4</v>
      </c>
      <c r="C29" s="35" t="s">
        <v>408</v>
      </c>
      <c r="D29" s="35" t="s">
        <v>274</v>
      </c>
    </row>
    <row r="30" spans="1:9">
      <c r="A30" s="35" t="s">
        <v>411</v>
      </c>
      <c r="B30" s="35">
        <v>2</v>
      </c>
      <c r="C30" s="35" t="s">
        <v>412</v>
      </c>
      <c r="D30" s="35" t="s">
        <v>254</v>
      </c>
    </row>
    <row r="31" spans="1:9">
      <c r="A31" s="35" t="s">
        <v>413</v>
      </c>
      <c r="B31" s="35">
        <v>4</v>
      </c>
      <c r="C31" s="35" t="s">
        <v>414</v>
      </c>
      <c r="D31" s="35" t="s">
        <v>258</v>
      </c>
    </row>
    <row r="32" spans="1:9" ht="25.5">
      <c r="A32" s="35" t="s">
        <v>417</v>
      </c>
      <c r="B32" s="35">
        <v>2</v>
      </c>
      <c r="C32" s="35" t="s">
        <v>418</v>
      </c>
      <c r="D32" s="35" t="s">
        <v>258</v>
      </c>
      <c r="H32" s="35"/>
      <c r="I32" s="35"/>
    </row>
    <row r="33" spans="1:9">
      <c r="A33" s="35" t="s">
        <v>420</v>
      </c>
      <c r="B33" s="35">
        <v>2</v>
      </c>
      <c r="C33" s="35" t="s">
        <v>83</v>
      </c>
      <c r="D33" s="38" t="s">
        <v>266</v>
      </c>
      <c r="H33" s="35"/>
      <c r="I33" s="35"/>
    </row>
    <row r="34" spans="1:9">
      <c r="A34" s="35" t="s">
        <v>421</v>
      </c>
      <c r="B34" s="35">
        <v>2</v>
      </c>
      <c r="C34" s="38" t="s">
        <v>89</v>
      </c>
      <c r="D34" s="38" t="s">
        <v>270</v>
      </c>
      <c r="H34" s="35"/>
      <c r="I34" s="35"/>
    </row>
    <row r="35" spans="1:9">
      <c r="C35" s="35" t="s">
        <v>343</v>
      </c>
      <c r="D35" s="35" t="s">
        <v>342</v>
      </c>
    </row>
    <row r="36" spans="1:9">
      <c r="C36" s="35" t="s">
        <v>348</v>
      </c>
      <c r="D36" s="35" t="s">
        <v>347</v>
      </c>
    </row>
    <row r="37" spans="1:9">
      <c r="C37" s="35" t="s">
        <v>353</v>
      </c>
      <c r="D37" s="35" t="s">
        <v>352</v>
      </c>
    </row>
    <row r="38" spans="1:9">
      <c r="C38" s="35" t="s">
        <v>356</v>
      </c>
      <c r="D38" s="35" t="s">
        <v>316</v>
      </c>
    </row>
    <row r="39" spans="1:9">
      <c r="C39" s="35"/>
      <c r="D39" s="35"/>
    </row>
    <row r="40" spans="1:9">
      <c r="C40" s="37" t="s">
        <v>360</v>
      </c>
      <c r="D40" s="36" t="s">
        <v>310</v>
      </c>
    </row>
    <row r="41" spans="1:9">
      <c r="C41" s="70" t="s">
        <v>365</v>
      </c>
      <c r="D41" s="70" t="s">
        <v>364</v>
      </c>
    </row>
    <row r="42" spans="1:9">
      <c r="C42" s="70"/>
      <c r="D42" s="70"/>
    </row>
    <row r="43" spans="1:9">
      <c r="C43" s="35" t="s">
        <v>372</v>
      </c>
      <c r="D43" s="35" t="s">
        <v>371</v>
      </c>
    </row>
    <row r="44" spans="1:9">
      <c r="C44" s="35" t="s">
        <v>377</v>
      </c>
      <c r="D44" s="35" t="s">
        <v>376</v>
      </c>
    </row>
    <row r="45" spans="1:9">
      <c r="C45" s="70" t="s">
        <v>382</v>
      </c>
      <c r="D45" s="70" t="s">
        <v>381</v>
      </c>
    </row>
    <row r="46" spans="1:9">
      <c r="C46" s="70"/>
      <c r="D46" s="70"/>
    </row>
    <row r="47" spans="1:9">
      <c r="C47" s="35" t="s">
        <v>386</v>
      </c>
      <c r="D47" s="35" t="s">
        <v>314</v>
      </c>
    </row>
    <row r="48" spans="1:9">
      <c r="C48" s="38" t="s">
        <v>105</v>
      </c>
      <c r="D48" s="38" t="s">
        <v>322</v>
      </c>
    </row>
    <row r="49" spans="3:4">
      <c r="C49" s="38" t="s">
        <v>105</v>
      </c>
      <c r="D49" s="38" t="s">
        <v>322</v>
      </c>
    </row>
    <row r="50" spans="3:4">
      <c r="C50" s="38" t="s">
        <v>117</v>
      </c>
      <c r="D50" s="38" t="s">
        <v>330</v>
      </c>
    </row>
    <row r="51" spans="3:4">
      <c r="C51" s="35" t="s">
        <v>394</v>
      </c>
      <c r="D51" s="35" t="s">
        <v>393</v>
      </c>
    </row>
    <row r="52" spans="3:4">
      <c r="C52" s="35" t="s">
        <v>120</v>
      </c>
      <c r="D52" s="35" t="s">
        <v>308</v>
      </c>
    </row>
    <row r="53" spans="3:4">
      <c r="C53" s="35" t="s">
        <v>127</v>
      </c>
      <c r="D53" s="35" t="s">
        <v>305</v>
      </c>
    </row>
    <row r="54" spans="3:4">
      <c r="C54" s="35"/>
      <c r="D54" s="35"/>
    </row>
    <row r="55" spans="3:4">
      <c r="C55" s="35"/>
      <c r="D55" s="35"/>
    </row>
    <row r="56" spans="3:4">
      <c r="C56" s="35" t="s">
        <v>132</v>
      </c>
      <c r="D56" s="35" t="s">
        <v>301</v>
      </c>
    </row>
    <row r="57" spans="3:4">
      <c r="C57" s="35" t="s">
        <v>136</v>
      </c>
      <c r="D57" s="35" t="s">
        <v>297</v>
      </c>
    </row>
    <row r="58" spans="3:4">
      <c r="C58" s="35" t="s">
        <v>141</v>
      </c>
      <c r="D58" s="35" t="s">
        <v>293</v>
      </c>
    </row>
    <row r="59" spans="3:4">
      <c r="C59" s="35" t="s">
        <v>146</v>
      </c>
      <c r="D59" s="35" t="s">
        <v>286</v>
      </c>
    </row>
    <row r="60" spans="3:4">
      <c r="C60" s="35"/>
      <c r="D60" s="35"/>
    </row>
    <row r="61" spans="3:4">
      <c r="C61" s="35" t="s">
        <v>409</v>
      </c>
      <c r="D61" s="35" t="s">
        <v>276</v>
      </c>
    </row>
    <row r="62" spans="3:4">
      <c r="C62" s="35" t="s">
        <v>62</v>
      </c>
      <c r="D62" s="35" t="s">
        <v>256</v>
      </c>
    </row>
    <row r="63" spans="3:4">
      <c r="C63" s="35" t="s">
        <v>415</v>
      </c>
      <c r="D63" s="35" t="s">
        <v>260</v>
      </c>
    </row>
    <row r="64" spans="3:4">
      <c r="C64" s="35" t="s">
        <v>419</v>
      </c>
      <c r="D64" s="35" t="s">
        <v>264</v>
      </c>
    </row>
    <row r="65" spans="3:4">
      <c r="C65" s="35" t="s">
        <v>86</v>
      </c>
      <c r="D65" s="35" t="s">
        <v>268</v>
      </c>
    </row>
    <row r="66" spans="3:4">
      <c r="C66" s="38" t="s">
        <v>90</v>
      </c>
      <c r="D66" s="38" t="s">
        <v>272</v>
      </c>
    </row>
    <row r="67" spans="3:4">
      <c r="C67" s="70" t="s">
        <v>367</v>
      </c>
      <c r="D67" s="70" t="s">
        <v>366</v>
      </c>
    </row>
    <row r="68" spans="3:4">
      <c r="C68" s="70"/>
      <c r="D68" s="70"/>
    </row>
    <row r="69" spans="3:4">
      <c r="C69" s="39" t="s">
        <v>148</v>
      </c>
      <c r="D69" s="35" t="s">
        <v>289</v>
      </c>
    </row>
    <row r="70" spans="3:4">
      <c r="C70" s="35"/>
      <c r="D70" s="35"/>
    </row>
    <row r="71" spans="3:4">
      <c r="C71" s="35" t="s">
        <v>410</v>
      </c>
      <c r="D71" s="35" t="s">
        <v>278</v>
      </c>
    </row>
    <row r="72" spans="3:4">
      <c r="C72" s="35"/>
      <c r="D72" s="35"/>
    </row>
    <row r="73" spans="3:4">
      <c r="C73" s="35" t="s">
        <v>416</v>
      </c>
      <c r="D73" s="35" t="s">
        <v>262</v>
      </c>
    </row>
    <row r="74" spans="3:4" ht="16.5" customHeight="1">
      <c r="C74" s="35" t="s">
        <v>367</v>
      </c>
      <c r="D74" s="35" t="s">
        <v>424</v>
      </c>
    </row>
    <row r="75" spans="3:4">
      <c r="C75" s="39" t="s">
        <v>148</v>
      </c>
      <c r="D75" s="35" t="s">
        <v>289</v>
      </c>
    </row>
    <row r="76" spans="3:4">
      <c r="C76" s="35"/>
      <c r="D76" s="35"/>
    </row>
    <row r="77" spans="3:4">
      <c r="C77" s="35" t="s">
        <v>410</v>
      </c>
      <c r="D77" s="35" t="s">
        <v>278</v>
      </c>
    </row>
    <row r="78" spans="3:4">
      <c r="C78" s="35" t="s">
        <v>416</v>
      </c>
      <c r="D78" s="35" t="s">
        <v>262</v>
      </c>
    </row>
  </sheetData>
  <mergeCells count="18">
    <mergeCell ref="D67:D68"/>
    <mergeCell ref="C67:C68"/>
    <mergeCell ref="C41:C42"/>
    <mergeCell ref="B13:B14"/>
    <mergeCell ref="D13:D14"/>
    <mergeCell ref="C13:C14"/>
    <mergeCell ref="D45:D46"/>
    <mergeCell ref="C45:C46"/>
    <mergeCell ref="A1:A2"/>
    <mergeCell ref="B1:B2"/>
    <mergeCell ref="D1:E1"/>
    <mergeCell ref="F1:G1"/>
    <mergeCell ref="H1:I1"/>
    <mergeCell ref="A9:A10"/>
    <mergeCell ref="B9:B10"/>
    <mergeCell ref="D9:D10"/>
    <mergeCell ref="C9:C10"/>
    <mergeCell ref="D41:D4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0"/>
  <sheetViews>
    <sheetView zoomScale="85" zoomScaleNormal="85" workbookViewId="0">
      <selection activeCell="F13" sqref="F13"/>
    </sheetView>
  </sheetViews>
  <sheetFormatPr defaultRowHeight="16.5"/>
  <cols>
    <col min="1" max="2" width="8.5" customWidth="1"/>
    <col min="3" max="3" width="17.25" bestFit="1" customWidth="1"/>
    <col min="4" max="4" width="40" bestFit="1" customWidth="1"/>
    <col min="5" max="5" width="16" hidden="1" customWidth="1"/>
    <col min="6" max="6" width="16" customWidth="1"/>
    <col min="7" max="7" width="39.25" bestFit="1" customWidth="1"/>
    <col min="8" max="8" width="12.125" bestFit="1" customWidth="1"/>
    <col min="9" max="9" width="29" hidden="1" customWidth="1"/>
    <col min="10" max="10" width="25.625" hidden="1" customWidth="1"/>
    <col min="11" max="11" width="6.25" bestFit="1" customWidth="1"/>
    <col min="12" max="12" width="42.625" bestFit="1" customWidth="1"/>
  </cols>
  <sheetData>
    <row r="1" spans="1:12" ht="27" thickBot="1">
      <c r="A1" s="73" t="s">
        <v>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2" ht="27.75" thickBot="1">
      <c r="A2" s="1" t="s">
        <v>6</v>
      </c>
      <c r="B2" s="2" t="s">
        <v>0</v>
      </c>
      <c r="C2" s="2" t="s">
        <v>1</v>
      </c>
      <c r="D2" s="1" t="s">
        <v>2</v>
      </c>
      <c r="E2" s="2" t="s">
        <v>3</v>
      </c>
      <c r="F2" s="2" t="s">
        <v>252</v>
      </c>
      <c r="G2" s="2" t="s">
        <v>4</v>
      </c>
      <c r="H2" s="3" t="s">
        <v>243</v>
      </c>
      <c r="I2" s="3" t="s">
        <v>8</v>
      </c>
      <c r="J2" s="3" t="s">
        <v>10</v>
      </c>
      <c r="K2" s="11" t="s">
        <v>5</v>
      </c>
      <c r="L2" s="2"/>
    </row>
    <row r="3" spans="1:12" s="7" customFormat="1" ht="21.95" customHeight="1">
      <c r="A3" s="25">
        <v>2025</v>
      </c>
      <c r="B3" s="26">
        <v>1</v>
      </c>
      <c r="C3" s="27" t="s">
        <v>236</v>
      </c>
      <c r="D3" s="27" t="s">
        <v>205</v>
      </c>
      <c r="E3" s="27" t="s">
        <v>14</v>
      </c>
      <c r="F3" s="27"/>
      <c r="G3" s="27" t="s">
        <v>15</v>
      </c>
      <c r="H3" s="27" t="s">
        <v>244</v>
      </c>
      <c r="I3" s="27" t="s">
        <v>16</v>
      </c>
      <c r="J3" s="27" t="s">
        <v>9</v>
      </c>
      <c r="K3" s="27">
        <v>3</v>
      </c>
      <c r="L3" s="28"/>
    </row>
    <row r="4" spans="1:12" s="7" customFormat="1" ht="21.95" customHeight="1">
      <c r="A4" s="8">
        <v>2025</v>
      </c>
      <c r="B4" s="9">
        <v>1</v>
      </c>
      <c r="C4" s="10" t="s">
        <v>236</v>
      </c>
      <c r="D4" s="10" t="s">
        <v>205</v>
      </c>
      <c r="E4" s="10" t="s">
        <v>17</v>
      </c>
      <c r="F4" s="10"/>
      <c r="G4" s="10" t="s">
        <v>18</v>
      </c>
      <c r="H4" s="10" t="s">
        <v>244</v>
      </c>
      <c r="I4" s="10" t="s">
        <v>16</v>
      </c>
      <c r="J4" s="10" t="s">
        <v>9</v>
      </c>
      <c r="K4" s="10">
        <v>2</v>
      </c>
      <c r="L4" s="29"/>
    </row>
    <row r="5" spans="1:12" s="7" customFormat="1" ht="24">
      <c r="A5" s="8">
        <v>2025</v>
      </c>
      <c r="B5" s="9">
        <v>1</v>
      </c>
      <c r="C5" s="10" t="s">
        <v>236</v>
      </c>
      <c r="D5" s="10" t="s">
        <v>205</v>
      </c>
      <c r="E5" s="10" t="s">
        <v>19</v>
      </c>
      <c r="F5" s="10"/>
      <c r="G5" s="10" t="s">
        <v>20</v>
      </c>
      <c r="H5" s="10" t="s">
        <v>244</v>
      </c>
      <c r="I5" s="10" t="s">
        <v>16</v>
      </c>
      <c r="J5" s="10" t="s">
        <v>9</v>
      </c>
      <c r="K5" s="10">
        <v>2</v>
      </c>
      <c r="L5" s="30" t="s">
        <v>21</v>
      </c>
    </row>
    <row r="6" spans="1:12" s="7" customFormat="1" ht="21.95" customHeight="1">
      <c r="A6" s="8">
        <v>2025</v>
      </c>
      <c r="B6" s="9">
        <v>1</v>
      </c>
      <c r="C6" s="10" t="s">
        <v>236</v>
      </c>
      <c r="D6" s="10" t="s">
        <v>248</v>
      </c>
      <c r="E6" s="14" t="s">
        <v>36</v>
      </c>
      <c r="F6" s="14"/>
      <c r="G6" s="14" t="s">
        <v>37</v>
      </c>
      <c r="H6" s="10" t="s">
        <v>245</v>
      </c>
      <c r="I6" s="10" t="s">
        <v>55</v>
      </c>
      <c r="J6" s="10" t="s">
        <v>9</v>
      </c>
      <c r="K6" s="10">
        <v>2</v>
      </c>
      <c r="L6" s="29"/>
    </row>
    <row r="7" spans="1:12" s="7" customFormat="1" ht="21.95" customHeight="1">
      <c r="A7" s="8">
        <v>2025</v>
      </c>
      <c r="B7" s="9">
        <v>1</v>
      </c>
      <c r="C7" s="10" t="s">
        <v>236</v>
      </c>
      <c r="D7" s="10" t="s">
        <v>248</v>
      </c>
      <c r="E7" s="10" t="s">
        <v>38</v>
      </c>
      <c r="F7" s="10"/>
      <c r="G7" s="10" t="s">
        <v>39</v>
      </c>
      <c r="H7" s="10" t="s">
        <v>245</v>
      </c>
      <c r="I7" s="10" t="s">
        <v>55</v>
      </c>
      <c r="J7" s="10" t="s">
        <v>27</v>
      </c>
      <c r="K7" s="10">
        <v>2</v>
      </c>
      <c r="L7" s="29"/>
    </row>
    <row r="8" spans="1:12" s="7" customFormat="1" ht="21.95" customHeight="1">
      <c r="A8" s="8">
        <v>2025</v>
      </c>
      <c r="B8" s="9">
        <v>1</v>
      </c>
      <c r="C8" s="10" t="s">
        <v>236</v>
      </c>
      <c r="D8" s="10" t="s">
        <v>248</v>
      </c>
      <c r="E8" s="10" t="s">
        <v>40</v>
      </c>
      <c r="F8" s="10"/>
      <c r="G8" s="10" t="s">
        <v>41</v>
      </c>
      <c r="H8" s="10" t="s">
        <v>245</v>
      </c>
      <c r="I8" s="10" t="s">
        <v>55</v>
      </c>
      <c r="J8" s="10" t="s">
        <v>9</v>
      </c>
      <c r="K8" s="10">
        <v>2</v>
      </c>
      <c r="L8" s="29"/>
    </row>
    <row r="9" spans="1:12" s="7" customFormat="1" ht="21.95" customHeight="1">
      <c r="A9" s="8">
        <v>2025</v>
      </c>
      <c r="B9" s="9">
        <v>1</v>
      </c>
      <c r="C9" s="10" t="s">
        <v>236</v>
      </c>
      <c r="D9" s="10" t="s">
        <v>248</v>
      </c>
      <c r="E9" s="10" t="s">
        <v>42</v>
      </c>
      <c r="F9" s="10"/>
      <c r="G9" s="10" t="s">
        <v>43</v>
      </c>
      <c r="H9" s="10" t="s">
        <v>245</v>
      </c>
      <c r="I9" s="10" t="s">
        <v>55</v>
      </c>
      <c r="J9" s="10" t="s">
        <v>9</v>
      </c>
      <c r="K9" s="10">
        <v>2</v>
      </c>
      <c r="L9" s="29"/>
    </row>
    <row r="10" spans="1:12" s="7" customFormat="1" ht="21.95" customHeight="1">
      <c r="A10" s="8">
        <v>2025</v>
      </c>
      <c r="B10" s="9">
        <v>1</v>
      </c>
      <c r="C10" s="10" t="s">
        <v>236</v>
      </c>
      <c r="D10" s="10" t="s">
        <v>249</v>
      </c>
      <c r="E10" s="10" t="s">
        <v>44</v>
      </c>
      <c r="F10" s="10"/>
      <c r="G10" s="13" t="s">
        <v>57</v>
      </c>
      <c r="H10" s="10" t="s">
        <v>245</v>
      </c>
      <c r="I10" s="10" t="s">
        <v>55</v>
      </c>
      <c r="J10" s="10" t="s">
        <v>11</v>
      </c>
      <c r="K10" s="10">
        <v>2</v>
      </c>
      <c r="L10" s="29"/>
    </row>
    <row r="11" spans="1:12" s="7" customFormat="1" ht="21.95" customHeight="1">
      <c r="A11" s="8">
        <v>2025</v>
      </c>
      <c r="B11" s="9">
        <v>1</v>
      </c>
      <c r="C11" s="10" t="s">
        <v>236</v>
      </c>
      <c r="D11" s="10" t="s">
        <v>250</v>
      </c>
      <c r="E11" s="10" t="s">
        <v>45</v>
      </c>
      <c r="F11" s="10"/>
      <c r="G11" s="10" t="s">
        <v>46</v>
      </c>
      <c r="H11" s="10" t="s">
        <v>246</v>
      </c>
      <c r="I11" s="10" t="s">
        <v>56</v>
      </c>
      <c r="J11" s="10" t="s">
        <v>9</v>
      </c>
      <c r="K11" s="10">
        <v>3</v>
      </c>
      <c r="L11" s="29"/>
    </row>
    <row r="12" spans="1:12" s="7" customFormat="1" ht="21.95" customHeight="1">
      <c r="A12" s="8">
        <v>2025</v>
      </c>
      <c r="B12" s="9">
        <v>1</v>
      </c>
      <c r="C12" s="10" t="s">
        <v>236</v>
      </c>
      <c r="D12" s="10" t="s">
        <v>250</v>
      </c>
      <c r="E12" s="10" t="s">
        <v>47</v>
      </c>
      <c r="F12" s="10"/>
      <c r="G12" s="10" t="s">
        <v>48</v>
      </c>
      <c r="H12" s="10" t="s">
        <v>246</v>
      </c>
      <c r="I12" s="10" t="s">
        <v>56</v>
      </c>
      <c r="J12" s="10" t="s">
        <v>9</v>
      </c>
      <c r="K12" s="10">
        <v>3</v>
      </c>
      <c r="L12" s="29"/>
    </row>
    <row r="13" spans="1:12" s="7" customFormat="1" ht="21.95" customHeight="1">
      <c r="A13" s="8">
        <v>2025</v>
      </c>
      <c r="B13" s="9">
        <v>1</v>
      </c>
      <c r="C13" s="10" t="s">
        <v>236</v>
      </c>
      <c r="D13" s="10" t="s">
        <v>250</v>
      </c>
      <c r="E13" s="14" t="s">
        <v>49</v>
      </c>
      <c r="F13" s="14"/>
      <c r="G13" s="14" t="s">
        <v>50</v>
      </c>
      <c r="H13" s="10" t="s">
        <v>246</v>
      </c>
      <c r="I13" s="10" t="s">
        <v>56</v>
      </c>
      <c r="J13" s="14" t="s">
        <v>9</v>
      </c>
      <c r="K13" s="10">
        <v>3</v>
      </c>
      <c r="L13" s="29"/>
    </row>
    <row r="14" spans="1:12" s="7" customFormat="1" ht="21.95" customHeight="1">
      <c r="A14" s="8">
        <v>2025</v>
      </c>
      <c r="B14" s="9">
        <v>1</v>
      </c>
      <c r="C14" s="10" t="s">
        <v>236</v>
      </c>
      <c r="D14" s="10" t="s">
        <v>250</v>
      </c>
      <c r="E14" s="10" t="s">
        <v>51</v>
      </c>
      <c r="F14" s="10"/>
      <c r="G14" s="10" t="s">
        <v>52</v>
      </c>
      <c r="H14" s="10" t="s">
        <v>246</v>
      </c>
      <c r="I14" s="10" t="s">
        <v>56</v>
      </c>
      <c r="J14" s="10" t="s">
        <v>9</v>
      </c>
      <c r="K14" s="10">
        <v>3</v>
      </c>
      <c r="L14" s="29"/>
    </row>
    <row r="15" spans="1:12" s="7" customFormat="1" ht="21.95" customHeight="1">
      <c r="A15" s="8">
        <v>2025</v>
      </c>
      <c r="B15" s="9">
        <v>1</v>
      </c>
      <c r="C15" s="10" t="s">
        <v>236</v>
      </c>
      <c r="D15" s="10" t="s">
        <v>249</v>
      </c>
      <c r="E15" s="10" t="s">
        <v>53</v>
      </c>
      <c r="F15" s="10"/>
      <c r="G15" s="10" t="s">
        <v>54</v>
      </c>
      <c r="H15" s="10" t="s">
        <v>246</v>
      </c>
      <c r="I15" s="10" t="s">
        <v>56</v>
      </c>
      <c r="J15" s="10" t="s">
        <v>11</v>
      </c>
      <c r="K15" s="10">
        <v>2</v>
      </c>
      <c r="L15" s="29"/>
    </row>
    <row r="16" spans="1:12" s="7" customFormat="1" ht="21.95" customHeight="1">
      <c r="A16" s="8">
        <v>2025</v>
      </c>
      <c r="B16" s="9">
        <v>1</v>
      </c>
      <c r="C16" s="10" t="s">
        <v>236</v>
      </c>
      <c r="D16" s="10" t="s">
        <v>251</v>
      </c>
      <c r="E16" s="9" t="s">
        <v>22</v>
      </c>
      <c r="F16" s="9"/>
      <c r="G16" s="13" t="s">
        <v>23</v>
      </c>
      <c r="H16" s="10" t="s">
        <v>247</v>
      </c>
      <c r="I16" s="9" t="s">
        <v>35</v>
      </c>
      <c r="J16" s="9" t="s">
        <v>9</v>
      </c>
      <c r="K16" s="9">
        <v>4</v>
      </c>
      <c r="L16" s="29" t="s">
        <v>24</v>
      </c>
    </row>
    <row r="17" spans="1:12" s="7" customFormat="1" ht="21.95" customHeight="1">
      <c r="A17" s="8">
        <v>2025</v>
      </c>
      <c r="B17" s="9">
        <v>1</v>
      </c>
      <c r="C17" s="10" t="s">
        <v>236</v>
      </c>
      <c r="D17" s="10" t="s">
        <v>251</v>
      </c>
      <c r="E17" s="9" t="s">
        <v>25</v>
      </c>
      <c r="F17" s="9"/>
      <c r="G17" s="13" t="s">
        <v>26</v>
      </c>
      <c r="H17" s="10" t="s">
        <v>247</v>
      </c>
      <c r="I17" s="9" t="s">
        <v>35</v>
      </c>
      <c r="J17" s="9" t="s">
        <v>27</v>
      </c>
      <c r="K17" s="9">
        <v>4</v>
      </c>
      <c r="L17" s="31" t="s">
        <v>24</v>
      </c>
    </row>
    <row r="18" spans="1:12" s="7" customFormat="1" ht="21.95" customHeight="1">
      <c r="A18" s="8">
        <v>2025</v>
      </c>
      <c r="B18" s="9">
        <v>1</v>
      </c>
      <c r="C18" s="10" t="s">
        <v>236</v>
      </c>
      <c r="D18" s="10" t="s">
        <v>251</v>
      </c>
      <c r="E18" s="9" t="s">
        <v>28</v>
      </c>
      <c r="F18" s="9"/>
      <c r="G18" s="12" t="s">
        <v>29</v>
      </c>
      <c r="H18" s="10" t="s">
        <v>247</v>
      </c>
      <c r="I18" s="9" t="s">
        <v>35</v>
      </c>
      <c r="J18" s="9" t="s">
        <v>9</v>
      </c>
      <c r="K18" s="9">
        <v>1</v>
      </c>
      <c r="L18" s="31" t="s">
        <v>24</v>
      </c>
    </row>
    <row r="19" spans="1:12" s="7" customFormat="1" ht="21.95" customHeight="1">
      <c r="A19" s="8">
        <v>2025</v>
      </c>
      <c r="B19" s="9">
        <v>1</v>
      </c>
      <c r="C19" s="10" t="s">
        <v>236</v>
      </c>
      <c r="D19" s="10" t="s">
        <v>251</v>
      </c>
      <c r="E19" s="9" t="s">
        <v>30</v>
      </c>
      <c r="F19" s="9"/>
      <c r="G19" s="12" t="s">
        <v>31</v>
      </c>
      <c r="H19" s="10" t="s">
        <v>247</v>
      </c>
      <c r="I19" s="9" t="s">
        <v>35</v>
      </c>
      <c r="J19" s="9" t="s">
        <v>9</v>
      </c>
      <c r="K19" s="9">
        <v>3</v>
      </c>
      <c r="L19" s="31"/>
    </row>
    <row r="20" spans="1:12" s="7" customFormat="1" ht="21.95" customHeight="1" thickBot="1">
      <c r="A20" s="21">
        <v>2025</v>
      </c>
      <c r="B20" s="22">
        <v>1</v>
      </c>
      <c r="C20" s="23" t="s">
        <v>236</v>
      </c>
      <c r="D20" s="23" t="s">
        <v>251</v>
      </c>
      <c r="E20" s="22" t="s">
        <v>32</v>
      </c>
      <c r="F20" s="22"/>
      <c r="G20" s="24" t="s">
        <v>33</v>
      </c>
      <c r="H20" s="23" t="s">
        <v>247</v>
      </c>
      <c r="I20" s="22" t="s">
        <v>35</v>
      </c>
      <c r="J20" s="22" t="s">
        <v>9</v>
      </c>
      <c r="K20" s="22">
        <v>3</v>
      </c>
      <c r="L20" s="32"/>
    </row>
  </sheetData>
  <mergeCells count="1">
    <mergeCell ref="A1:L1"/>
  </mergeCells>
  <phoneticPr fontId="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847f68-36ac-47b9-8ee0-d288b5567d16" xsi:nil="true"/>
    <lcf76f155ced4ddcb4097134ff3c332f xmlns="6dd4f616-ef91-4b05-ba03-51b10369fc7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4B5F4B02F3E3D6499B37509AD8B11779" ma:contentTypeVersion="15" ma:contentTypeDescription="새 문서를 만듭니다." ma:contentTypeScope="" ma:versionID="d453731aafa890afc58031fda47f02b3">
  <xsd:schema xmlns:xsd="http://www.w3.org/2001/XMLSchema" xmlns:xs="http://www.w3.org/2001/XMLSchema" xmlns:p="http://schemas.microsoft.com/office/2006/metadata/properties" xmlns:ns2="6dd4f616-ef91-4b05-ba03-51b10369fc75" xmlns:ns3="8c847f68-36ac-47b9-8ee0-d288b5567d16" targetNamespace="http://schemas.microsoft.com/office/2006/metadata/properties" ma:root="true" ma:fieldsID="45511d10ab8cf993a78077bcbb4a86fa" ns2:_="" ns3:_="">
    <xsd:import namespace="6dd4f616-ef91-4b05-ba03-51b10369fc75"/>
    <xsd:import namespace="8c847f68-36ac-47b9-8ee0-d288b5567d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d4f616-ef91-4b05-ba03-51b10369fc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이미지 태그" ma:readOnly="false" ma:fieldId="{5cf76f15-5ced-4ddc-b409-7134ff3c332f}" ma:taxonomyMulti="true" ma:sspId="2bdc3615-f9ce-48df-86e8-cbb43f63ba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847f68-36ac-47b9-8ee0-d288b5567d16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d6276cb-d923-4c51-81d7-5f0486e5c439}" ma:internalName="TaxCatchAll" ma:showField="CatchAllData" ma:web="8c847f68-36ac-47b9-8ee0-d288b5567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공유 대상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세부 정보 공유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FE3A4E-411F-4F36-B6E8-33EA0E4B97AF}">
  <ds:schemaRefs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8c847f68-36ac-47b9-8ee0-d288b5567d16"/>
    <ds:schemaRef ds:uri="http://purl.org/dc/dcmitype/"/>
    <ds:schemaRef ds:uri="6dd4f616-ef91-4b05-ba03-51b10369fc75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FDCAA836-28D9-48CA-874D-5169BD3E16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d4f616-ef91-4b05-ba03-51b10369fc75"/>
    <ds:schemaRef ds:uri="8c847f68-36ac-47b9-8ee0-d288b5567d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0AAA50-CF79-49C8-BCCB-EBDEDC5754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2025-1학기 영어전용 강의 목록</vt:lpstr>
      <vt:lpstr>Sheet1</vt:lpstr>
      <vt:lpstr>2025-1학기 외국인교원 강의 목록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손민지</dc:creator>
  <cp:lastModifiedBy>손민지</cp:lastModifiedBy>
  <dcterms:created xsi:type="dcterms:W3CDTF">2024-12-03T01:58:39Z</dcterms:created>
  <dcterms:modified xsi:type="dcterms:W3CDTF">2025-07-09T09:55:31Z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0x0101004B5F4B02F3E3D6499B37509AD8B11779</vt:lpwstr>
  </property>
  <property fmtid="{D5CDD505-2E9C-101B-9397-08002B2CF9AE}" pid="3" name="MediaServiceImageTags">
    <vt:lpwstr/>
  </property>
</Properties>
</file>