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5738BA76-06A3-46C5-BE37-43F8405B7F1D}" xr6:coauthVersionLast="45" xr6:coauthVersionMax="45" xr10:uidLastSave="{00000000-0000-0000-0000-000000000000}"/>
  <bookViews>
    <workbookView xWindow="-110" yWindow="-110" windowWidth="19420" windowHeight="10420" tabRatio="647" xr2:uid="{00000000-000D-0000-FFFF-FFFF00000000}"/>
  </bookViews>
  <sheets>
    <sheet name="RAB-2022" sheetId="13" r:id="rId1"/>
    <sheet name="RAB-2023" sheetId="14" r:id="rId2"/>
    <sheet name="RAB-2024" sheetId="16" r:id="rId3"/>
  </sheets>
  <definedNames>
    <definedName name="_xlnm.Print_Area" localSheetId="0">'RAB-2022'!$A$1:$K$55</definedName>
    <definedName name="_xlnm.Print_Area" localSheetId="1">'RAB-2023'!$A$1:$K$55</definedName>
    <definedName name="_xlnm.Print_Area" localSheetId="2">'RAB-2024'!$A$1:$K$55</definedName>
    <definedName name="_xlnm.Print_Titles" localSheetId="0">'RAB-2022'!$10:$12</definedName>
    <definedName name="_xlnm.Print_Titles" localSheetId="1">'RAB-2023'!$10:$12</definedName>
    <definedName name="_xlnm.Print_Titles" localSheetId="2">'RAB-2024'!$10:$12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16" l="1"/>
  <c r="K52" i="16" s="1"/>
  <c r="I52" i="16"/>
  <c r="I51" i="16"/>
  <c r="J51" i="16" s="1"/>
  <c r="K51" i="16" s="1"/>
  <c r="I50" i="16"/>
  <c r="J50" i="16" s="1"/>
  <c r="K50" i="16" s="1"/>
  <c r="K49" i="16"/>
  <c r="J49" i="16"/>
  <c r="I49" i="16"/>
  <c r="I46" i="16"/>
  <c r="J46" i="16" s="1"/>
  <c r="K46" i="16" s="1"/>
  <c r="I45" i="16"/>
  <c r="J45" i="16" s="1"/>
  <c r="K45" i="16" s="1"/>
  <c r="J44" i="16"/>
  <c r="K44" i="16" s="1"/>
  <c r="I44" i="16"/>
  <c r="J43" i="16"/>
  <c r="K43" i="16" s="1"/>
  <c r="I43" i="16"/>
  <c r="I53" i="16" s="1"/>
  <c r="I38" i="16"/>
  <c r="J38" i="16" s="1"/>
  <c r="K38" i="16" s="1"/>
  <c r="I37" i="16"/>
  <c r="I36" i="16"/>
  <c r="J36" i="16" s="1"/>
  <c r="K36" i="16" s="1"/>
  <c r="I35" i="16"/>
  <c r="I39" i="16" s="1"/>
  <c r="J32" i="16"/>
  <c r="K32" i="16" s="1"/>
  <c r="I32" i="16"/>
  <c r="I31" i="16"/>
  <c r="J31" i="16" s="1"/>
  <c r="K31" i="16" s="1"/>
  <c r="I30" i="16"/>
  <c r="J30" i="16" s="1"/>
  <c r="K30" i="16" s="1"/>
  <c r="I29" i="16"/>
  <c r="I33" i="16" s="1"/>
  <c r="I24" i="16"/>
  <c r="J24" i="16" s="1"/>
  <c r="K24" i="16" s="1"/>
  <c r="J23" i="16"/>
  <c r="K23" i="16" s="1"/>
  <c r="I23" i="16"/>
  <c r="I22" i="16"/>
  <c r="I25" i="16" s="1"/>
  <c r="I21" i="16"/>
  <c r="J21" i="16" s="1"/>
  <c r="J18" i="16"/>
  <c r="K18" i="16" s="1"/>
  <c r="I18" i="16"/>
  <c r="I17" i="16"/>
  <c r="J17" i="16" s="1"/>
  <c r="K17" i="16" s="1"/>
  <c r="I16" i="16"/>
  <c r="J16" i="16" s="1"/>
  <c r="K16" i="16" s="1"/>
  <c r="I15" i="16"/>
  <c r="I19" i="16" s="1"/>
  <c r="I26" i="16" s="1"/>
  <c r="J52" i="14"/>
  <c r="K52" i="14" s="1"/>
  <c r="I52" i="14"/>
  <c r="I51" i="14"/>
  <c r="J51" i="14" s="1"/>
  <c r="K51" i="14" s="1"/>
  <c r="J50" i="14"/>
  <c r="K50" i="14" s="1"/>
  <c r="I50" i="14"/>
  <c r="K49" i="14"/>
  <c r="J49" i="14"/>
  <c r="I49" i="14"/>
  <c r="I46" i="14"/>
  <c r="J46" i="14" s="1"/>
  <c r="K46" i="14" s="1"/>
  <c r="K45" i="14"/>
  <c r="J45" i="14"/>
  <c r="I45" i="14"/>
  <c r="I44" i="14"/>
  <c r="J44" i="14" s="1"/>
  <c r="K44" i="14" s="1"/>
  <c r="J43" i="14"/>
  <c r="K43" i="14" s="1"/>
  <c r="I43" i="14"/>
  <c r="I38" i="14"/>
  <c r="J38" i="14" s="1"/>
  <c r="K38" i="14" s="1"/>
  <c r="I37" i="14"/>
  <c r="I47" i="14" s="1"/>
  <c r="I36" i="14"/>
  <c r="I39" i="14" s="1"/>
  <c r="K35" i="14"/>
  <c r="J35" i="14"/>
  <c r="I35" i="14"/>
  <c r="I33" i="14"/>
  <c r="I40" i="14" s="1"/>
  <c r="J32" i="14"/>
  <c r="K32" i="14" s="1"/>
  <c r="I32" i="14"/>
  <c r="I31" i="14"/>
  <c r="J31" i="14" s="1"/>
  <c r="K31" i="14" s="1"/>
  <c r="J30" i="14"/>
  <c r="K30" i="14" s="1"/>
  <c r="I30" i="14"/>
  <c r="K29" i="14"/>
  <c r="J29" i="14"/>
  <c r="I29" i="14"/>
  <c r="K24" i="14"/>
  <c r="J24" i="14"/>
  <c r="I24" i="14"/>
  <c r="I23" i="14"/>
  <c r="I25" i="14" s="1"/>
  <c r="J22" i="14"/>
  <c r="K22" i="14" s="1"/>
  <c r="I22" i="14"/>
  <c r="I21" i="14"/>
  <c r="J21" i="14" s="1"/>
  <c r="K18" i="14"/>
  <c r="J18" i="14"/>
  <c r="I18" i="14"/>
  <c r="I17" i="14"/>
  <c r="J17" i="14" s="1"/>
  <c r="K17" i="14" s="1"/>
  <c r="I16" i="14"/>
  <c r="J16" i="14" s="1"/>
  <c r="K15" i="14"/>
  <c r="J15" i="14"/>
  <c r="I15" i="14"/>
  <c r="I19" i="14" s="1"/>
  <c r="I26" i="14" s="1"/>
  <c r="I52" i="13"/>
  <c r="J52" i="13" s="1"/>
  <c r="K52" i="13" s="1"/>
  <c r="I51" i="13"/>
  <c r="J51" i="13" s="1"/>
  <c r="K51" i="13" s="1"/>
  <c r="I50" i="13"/>
  <c r="J50" i="13" s="1"/>
  <c r="K50" i="13" s="1"/>
  <c r="I49" i="13"/>
  <c r="J49" i="13" s="1"/>
  <c r="K49" i="13" s="1"/>
  <c r="J46" i="13"/>
  <c r="K46" i="13" s="1"/>
  <c r="I46" i="13"/>
  <c r="J45" i="13"/>
  <c r="K45" i="13" s="1"/>
  <c r="I45" i="13"/>
  <c r="I44" i="13"/>
  <c r="J44" i="13" s="1"/>
  <c r="K44" i="13" s="1"/>
  <c r="I43" i="13"/>
  <c r="J43" i="13" s="1"/>
  <c r="I39" i="13"/>
  <c r="I38" i="13"/>
  <c r="J38" i="13" s="1"/>
  <c r="K38" i="13" s="1"/>
  <c r="I37" i="13"/>
  <c r="J37" i="13" s="1"/>
  <c r="J36" i="13"/>
  <c r="J39" i="13" s="1"/>
  <c r="I36" i="13"/>
  <c r="J35" i="13"/>
  <c r="K35" i="13" s="1"/>
  <c r="I35" i="13"/>
  <c r="I32" i="13"/>
  <c r="J32" i="13" s="1"/>
  <c r="K32" i="13" s="1"/>
  <c r="I31" i="13"/>
  <c r="J31" i="13" s="1"/>
  <c r="K31" i="13" s="1"/>
  <c r="I30" i="13"/>
  <c r="I33" i="13" s="1"/>
  <c r="I40" i="13" s="1"/>
  <c r="I29" i="13"/>
  <c r="J29" i="13" s="1"/>
  <c r="J24" i="13"/>
  <c r="K24" i="13" s="1"/>
  <c r="I24" i="13"/>
  <c r="I23" i="13"/>
  <c r="J23" i="13" s="1"/>
  <c r="K23" i="13" s="1"/>
  <c r="K22" i="13"/>
  <c r="J22" i="13"/>
  <c r="I22" i="13"/>
  <c r="I21" i="13"/>
  <c r="I25" i="13" s="1"/>
  <c r="I19" i="13"/>
  <c r="I18" i="13"/>
  <c r="J18" i="13" s="1"/>
  <c r="K18" i="13" s="1"/>
  <c r="I17" i="13"/>
  <c r="J17" i="13" s="1"/>
  <c r="K17" i="13" s="1"/>
  <c r="J16" i="13"/>
  <c r="I16" i="13"/>
  <c r="J15" i="13"/>
  <c r="K15" i="13" s="1"/>
  <c r="I15" i="13"/>
  <c r="I40" i="16" l="1"/>
  <c r="I47" i="16" s="1"/>
  <c r="I54" i="16" s="1"/>
  <c r="I55" i="16" s="1"/>
  <c r="K53" i="16"/>
  <c r="K21" i="16"/>
  <c r="J53" i="16"/>
  <c r="J37" i="16"/>
  <c r="J15" i="16"/>
  <c r="J35" i="16"/>
  <c r="J29" i="16"/>
  <c r="J22" i="16"/>
  <c r="K22" i="16" s="1"/>
  <c r="K53" i="14"/>
  <c r="I54" i="14"/>
  <c r="K21" i="14"/>
  <c r="K33" i="14"/>
  <c r="I55" i="14"/>
  <c r="J19" i="14"/>
  <c r="K16" i="14"/>
  <c r="K19" i="14" s="1"/>
  <c r="J23" i="14"/>
  <c r="K23" i="14" s="1"/>
  <c r="J53" i="14"/>
  <c r="J37" i="14"/>
  <c r="I53" i="14"/>
  <c r="J33" i="14"/>
  <c r="J36" i="14"/>
  <c r="J19" i="13"/>
  <c r="K43" i="13"/>
  <c r="K53" i="13" s="1"/>
  <c r="J53" i="13"/>
  <c r="I26" i="13"/>
  <c r="K29" i="13"/>
  <c r="K33" i="13" s="1"/>
  <c r="J33" i="13"/>
  <c r="J40" i="13" s="1"/>
  <c r="J47" i="13" s="1"/>
  <c r="J54" i="13" s="1"/>
  <c r="K37" i="13"/>
  <c r="K16" i="13"/>
  <c r="K19" i="13" s="1"/>
  <c r="J30" i="13"/>
  <c r="K30" i="13" s="1"/>
  <c r="K36" i="13"/>
  <c r="K39" i="13" s="1"/>
  <c r="I53" i="13"/>
  <c r="I47" i="13"/>
  <c r="I54" i="13" s="1"/>
  <c r="J21" i="13"/>
  <c r="K25" i="16" l="1"/>
  <c r="K37" i="16"/>
  <c r="J25" i="16"/>
  <c r="K29" i="16"/>
  <c r="K33" i="16" s="1"/>
  <c r="J33" i="16"/>
  <c r="J39" i="16"/>
  <c r="K35" i="16"/>
  <c r="K39" i="16" s="1"/>
  <c r="J19" i="16"/>
  <c r="K15" i="16"/>
  <c r="K19" i="16" s="1"/>
  <c r="K26" i="16" s="1"/>
  <c r="K26" i="14"/>
  <c r="K25" i="14"/>
  <c r="K37" i="14"/>
  <c r="J25" i="14"/>
  <c r="J26" i="14" s="1"/>
  <c r="K36" i="14"/>
  <c r="K39" i="14" s="1"/>
  <c r="K40" i="14" s="1"/>
  <c r="J39" i="14"/>
  <c r="J40" i="14" s="1"/>
  <c r="J47" i="14" s="1"/>
  <c r="J54" i="14" s="1"/>
  <c r="J25" i="13"/>
  <c r="K21" i="13"/>
  <c r="K25" i="13" s="1"/>
  <c r="K26" i="13" s="1"/>
  <c r="K55" i="13" s="1"/>
  <c r="I55" i="13"/>
  <c r="K40" i="13"/>
  <c r="K47" i="13" s="1"/>
  <c r="K54" i="13" s="1"/>
  <c r="J26" i="13"/>
  <c r="J55" i="13" s="1"/>
  <c r="J47" i="16" l="1"/>
  <c r="J54" i="16" s="1"/>
  <c r="J40" i="16"/>
  <c r="K40" i="16"/>
  <c r="K47" i="16"/>
  <c r="K54" i="16" s="1"/>
  <c r="K55" i="16" s="1"/>
  <c r="J26" i="16"/>
  <c r="J55" i="14"/>
  <c r="K47" i="14"/>
  <c r="K54" i="14" s="1"/>
  <c r="K55" i="14"/>
  <c r="J55" i="16" l="1"/>
</calcChain>
</file>

<file path=xl/sharedStrings.xml><?xml version="1.0" encoding="utf-8"?>
<sst xmlns="http://schemas.openxmlformats.org/spreadsheetml/2006/main" count="285" uniqueCount="61">
  <si>
    <t>Judul Riset</t>
  </si>
  <si>
    <t xml:space="preserve">:  </t>
  </si>
  <si>
    <t>:</t>
  </si>
  <si>
    <t>Ketua Periset</t>
  </si>
  <si>
    <t>Asal Institusi</t>
  </si>
  <si>
    <t>Mitra Riset</t>
  </si>
  <si>
    <t>Total Usulan Waktu Pendanaan</t>
  </si>
  <si>
    <t>:  ... tahun</t>
  </si>
  <si>
    <t>Indikator Kinerja Riset/ LUARAN</t>
  </si>
  <si>
    <t>Volume</t>
  </si>
  <si>
    <t>Frekuensi</t>
  </si>
  <si>
    <t>Harga Satuan (Rp)</t>
  </si>
  <si>
    <t>Satuan</t>
  </si>
  <si>
    <t>Jumlah</t>
  </si>
  <si>
    <t>Proporsi Pendanaan</t>
  </si>
  <si>
    <t>LPDP</t>
  </si>
  <si>
    <t>Mitra</t>
  </si>
  <si>
    <t>Tahun I</t>
  </si>
  <si>
    <t>A.1</t>
  </si>
  <si>
    <t>Pengadaan Bahan</t>
  </si>
  <si>
    <t>Kegiatan A</t>
  </si>
  <si>
    <t>Pcs</t>
  </si>
  <si>
    <t>Kegiatan B</t>
  </si>
  <si>
    <t>OH</t>
  </si>
  <si>
    <t>kali</t>
  </si>
  <si>
    <t>TOTAL BIAYA</t>
  </si>
  <si>
    <t>Bidang Fokus RIIM</t>
  </si>
  <si>
    <t>Sub Total A.1</t>
  </si>
  <si>
    <t>B.</t>
  </si>
  <si>
    <t>A.</t>
  </si>
  <si>
    <t>A.2</t>
  </si>
  <si>
    <t>Sub Total A.2</t>
  </si>
  <si>
    <t>Sub Total A</t>
  </si>
  <si>
    <t>Honor Tenaga Lapangan</t>
  </si>
  <si>
    <t>B.1</t>
  </si>
  <si>
    <t>Sub Total B.1</t>
  </si>
  <si>
    <t>Sub Total B.2</t>
  </si>
  <si>
    <t>contoh : honor tenaga lapangan</t>
  </si>
  <si>
    <t>Sub Total B</t>
  </si>
  <si>
    <t>C.</t>
  </si>
  <si>
    <t>Perjalanan Dinas Terkait Riset</t>
  </si>
  <si>
    <t>Aktivitas A</t>
  </si>
  <si>
    <t>C.1</t>
  </si>
  <si>
    <t>Tiket PP ….. (sesuai SBM terbaru)</t>
  </si>
  <si>
    <t>Transport ….. (sesuai SBM terbaru)</t>
  </si>
  <si>
    <t>Hotel ….. (sesuai SBM terbaru)</t>
  </si>
  <si>
    <t>Uang Harian …. (sesuai SBM terbaru)</t>
  </si>
  <si>
    <t>hari</t>
  </si>
  <si>
    <t>Sub Total C.1</t>
  </si>
  <si>
    <t>Sub Total C.2</t>
  </si>
  <si>
    <t>TAHUN 2024</t>
  </si>
  <si>
    <t>C.2</t>
  </si>
  <si>
    <r>
      <t xml:space="preserve">Tuliskan </t>
    </r>
    <r>
      <rPr>
        <b/>
        <sz val="5"/>
        <rFont val="Arial"/>
        <family val="2"/>
      </rPr>
      <t xml:space="preserve">Indikator Kinerja Riset/Luaran </t>
    </r>
    <r>
      <rPr>
        <sz val="5"/>
        <rFont val="Arial"/>
        <family val="2"/>
      </rPr>
      <t>yang akan dihasilkan dari aktivitas tersebut</t>
    </r>
  </si>
  <si>
    <t>Sub Total C</t>
  </si>
  <si>
    <t>Komponen Biaya Riset/ Aktivitas Riset/
Justifikasi Kebutuhan</t>
  </si>
  <si>
    <r>
      <t xml:space="preserve">Aktivitas A </t>
    </r>
    <r>
      <rPr>
        <b/>
        <sz val="8"/>
        <color rgb="FFFF0000"/>
        <rFont val="Arial"/>
        <family val="2"/>
      </rPr>
      <t>(</t>
    </r>
    <r>
      <rPr>
        <b/>
        <i/>
        <sz val="8"/>
        <color rgb="FFFF0000"/>
        <rFont val="Arial"/>
        <family val="2"/>
      </rPr>
      <t>contoh: Perjalanan Dinas Jakarta - Jogja</t>
    </r>
    <r>
      <rPr>
        <b/>
        <sz val="8"/>
        <color rgb="FFFF0000"/>
        <rFont val="Arial"/>
        <family val="2"/>
      </rPr>
      <t>)</t>
    </r>
  </si>
  <si>
    <t>B.2</t>
  </si>
  <si>
    <t>TAHUN 2022</t>
  </si>
  <si>
    <t>TAHUN 2023</t>
  </si>
  <si>
    <r>
      <t xml:space="preserve">contoh : Pembelian bahan A
</t>
    </r>
    <r>
      <rPr>
        <b/>
        <sz val="8"/>
        <rFont val="Arial"/>
        <family val="2"/>
      </rP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</si>
  <si>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Pembelian bahan B
</t>
    </r>
    <r>
      <rPr>
        <b/>
        <sz val="8"/>
        <rFont val="Arial"/>
        <family val="2"/>
      </rP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</si>
</sst>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_);\(#,##0.0\)"/>
    <numFmt numFmtId="166" formatCode="_(&quot;$&quot;* #,##0.00_);_(&quot;$&quot;* \(#,##0.00\);_(&quot;$&quot;* &quot;-&quot;??_);_(@_)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Tahoma"/>
      <charset val="134"/>
    </font>
    <font>
      <b/>
      <sz val="18"/>
      <color theme="1"/>
      <name val="Tahoma"/>
      <charset val="134"/>
    </font>
    <font>
      <b/>
      <sz val="12"/>
      <color theme="1"/>
      <name val="Arial Narrow"/>
      <charset val="134"/>
    </font>
    <font>
      <sz val="12"/>
      <color theme="1"/>
      <name val="Arial Narrow"/>
      <charset val="134"/>
    </font>
    <font>
      <b/>
      <sz val="8"/>
      <name val="Tahoma"/>
      <charset val="134"/>
    </font>
    <font>
      <sz val="8"/>
      <name val="Tahoma"/>
      <charset val="134"/>
    </font>
    <font>
      <sz val="10"/>
      <name val="Arial"/>
      <charset val="134"/>
    </font>
    <font>
      <sz val="11"/>
      <name val="Tahoma"/>
      <charset val="134"/>
    </font>
    <font>
      <sz val="11"/>
      <color theme="1"/>
      <name val="Calibri"/>
      <charset val="1"/>
      <scheme val="minor"/>
    </font>
    <font>
      <sz val="11"/>
      <color theme="1"/>
      <name val="Calibri"/>
      <charset val="134"/>
      <scheme val="minor"/>
    </font>
    <font>
      <b/>
      <sz val="18"/>
      <color theme="1"/>
      <name val="Tahoma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Tahoma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 applyBorder="0"/>
    <xf numFmtId="164" fontId="13" fillId="0" borderId="0" applyFont="0" applyFill="0" applyBorder="0" applyAlignment="0" applyProtection="0"/>
    <xf numFmtId="0" fontId="13" fillId="0" borderId="0" applyBorder="0"/>
    <xf numFmtId="0" fontId="12" fillId="0" borderId="0" applyBorder="0"/>
    <xf numFmtId="0" fontId="13" fillId="0" borderId="0" applyBorder="0"/>
    <xf numFmtId="0" fontId="10" fillId="0" borderId="0" applyNumberFormat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165" fontId="11" fillId="0" borderId="0" applyFont="0" applyFill="0" applyBorder="0" applyAlignment="0"/>
    <xf numFmtId="166" fontId="13" fillId="0" borderId="0" applyFont="0" applyFill="0" applyBorder="0" applyAlignment="0" applyProtection="0"/>
    <xf numFmtId="0" fontId="13" fillId="0" borderId="0" applyBorder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2" fillId="0" borderId="0" xfId="8" applyNumberFormat="1" applyFont="1" applyFill="1" applyAlignment="1">
      <alignment horizontal="right"/>
    </xf>
    <xf numFmtId="3" fontId="2" fillId="0" borderId="0" xfId="8" applyNumberFormat="1" applyFont="1" applyAlignment="1">
      <alignment horizontal="right"/>
    </xf>
    <xf numFmtId="4" fontId="2" fillId="0" borderId="0" xfId="8" applyNumberFormat="1" applyFont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/>
    <xf numFmtId="3" fontId="16" fillId="0" borderId="0" xfId="8" applyNumberFormat="1" applyFont="1" applyFill="1" applyAlignment="1">
      <alignment horizontal="right"/>
    </xf>
    <xf numFmtId="3" fontId="16" fillId="0" borderId="0" xfId="8" applyNumberFormat="1" applyFont="1" applyAlignment="1">
      <alignment horizontal="right"/>
    </xf>
    <xf numFmtId="4" fontId="16" fillId="0" borderId="0" xfId="8" applyNumberFormat="1" applyFont="1"/>
    <xf numFmtId="0" fontId="17" fillId="0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9" fillId="0" borderId="6" xfId="3" applyFont="1" applyBorder="1" applyAlignment="1">
      <alignment horizontal="center" vertical="center"/>
    </xf>
    <xf numFmtId="0" fontId="19" fillId="0" borderId="6" xfId="3" applyFont="1" applyBorder="1" applyAlignment="1">
      <alignment horizontal="left" vertical="center" wrapText="1"/>
    </xf>
    <xf numFmtId="0" fontId="16" fillId="0" borderId="6" xfId="0" applyFont="1" applyBorder="1"/>
    <xf numFmtId="3" fontId="19" fillId="0" borderId="6" xfId="8" applyNumberFormat="1" applyFont="1" applyFill="1" applyBorder="1" applyAlignment="1">
      <alignment horizontal="center" vertical="center"/>
    </xf>
    <xf numFmtId="3" fontId="19" fillId="0" borderId="6" xfId="8" applyNumberFormat="1" applyFont="1" applyBorder="1" applyAlignment="1">
      <alignment horizontal="center" vertical="center"/>
    </xf>
    <xf numFmtId="0" fontId="19" fillId="0" borderId="6" xfId="3" applyFont="1" applyBorder="1" applyAlignment="1">
      <alignment horizontal="left" vertical="center"/>
    </xf>
    <xf numFmtId="0" fontId="16" fillId="3" borderId="6" xfId="0" applyFont="1" applyFill="1" applyBorder="1" applyAlignment="1">
      <alignment vertical="top" wrapText="1"/>
    </xf>
    <xf numFmtId="3" fontId="19" fillId="0" borderId="6" xfId="3" applyNumberFormat="1" applyFont="1" applyBorder="1" applyAlignment="1">
      <alignment horizontal="center" vertical="center"/>
    </xf>
    <xf numFmtId="0" fontId="18" fillId="6" borderId="6" xfId="3" applyFont="1" applyFill="1" applyBorder="1" applyAlignment="1">
      <alignment horizontal="left" vertical="center"/>
    </xf>
    <xf numFmtId="0" fontId="21" fillId="6" borderId="6" xfId="3" applyFont="1" applyFill="1" applyBorder="1" applyAlignment="1">
      <alignment horizontal="center" vertical="center" wrapText="1"/>
    </xf>
    <xf numFmtId="0" fontId="18" fillId="6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left" vertical="center"/>
    </xf>
    <xf numFmtId="0" fontId="16" fillId="7" borderId="6" xfId="0" applyFont="1" applyFill="1" applyBorder="1"/>
    <xf numFmtId="0" fontId="19" fillId="7" borderId="6" xfId="3" applyFont="1" applyFill="1" applyBorder="1" applyAlignment="1">
      <alignment horizontal="center" vertical="center"/>
    </xf>
    <xf numFmtId="3" fontId="18" fillId="7" borderId="6" xfId="8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8" fillId="8" borderId="6" xfId="3" applyFont="1" applyFill="1" applyBorder="1" applyAlignment="1">
      <alignment horizontal="left" vertical="center"/>
    </xf>
    <xf numFmtId="0" fontId="16" fillId="8" borderId="6" xfId="0" applyFont="1" applyFill="1" applyBorder="1"/>
    <xf numFmtId="0" fontId="19" fillId="8" borderId="6" xfId="3" applyFont="1" applyFill="1" applyBorder="1" applyAlignment="1">
      <alignment horizontal="center" vertical="center"/>
    </xf>
    <xf numFmtId="3" fontId="18" fillId="8" borderId="6" xfId="8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4" fillId="0" borderId="0" xfId="0" applyFont="1" applyFill="1"/>
    <xf numFmtId="3" fontId="25" fillId="5" borderId="6" xfId="8" applyNumberFormat="1" applyFont="1" applyFill="1" applyBorder="1" applyAlignment="1">
      <alignment horizontal="center" vertical="center"/>
    </xf>
    <xf numFmtId="0" fontId="8" fillId="8" borderId="6" xfId="3" applyFont="1" applyFill="1" applyBorder="1" applyAlignment="1">
      <alignment horizontal="left" vertical="center"/>
    </xf>
    <xf numFmtId="0" fontId="2" fillId="8" borderId="6" xfId="0" applyFont="1" applyFill="1" applyBorder="1"/>
    <xf numFmtId="0" fontId="9" fillId="8" borderId="6" xfId="3" applyFont="1" applyFill="1" applyBorder="1" applyAlignment="1">
      <alignment horizontal="center" vertical="center"/>
    </xf>
    <xf numFmtId="3" fontId="8" fillId="8" borderId="6" xfId="8" applyNumberFormat="1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left" vertical="center"/>
    </xf>
    <xf numFmtId="0" fontId="26" fillId="4" borderId="6" xfId="3" applyFont="1" applyFill="1" applyBorder="1" applyAlignment="1">
      <alignment vertical="center"/>
    </xf>
    <xf numFmtId="0" fontId="26" fillId="4" borderId="6" xfId="3" applyFont="1" applyFill="1" applyBorder="1" applyAlignment="1">
      <alignment horizontal="center" vertical="center"/>
    </xf>
    <xf numFmtId="0" fontId="1" fillId="0" borderId="0" xfId="0" applyFont="1" applyFill="1"/>
    <xf numFmtId="3" fontId="26" fillId="2" borderId="6" xfId="8" applyNumberFormat="1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6" borderId="6" xfId="3" applyFont="1" applyFill="1" applyBorder="1" applyAlignment="1">
      <alignment horizontal="center" vertical="center"/>
    </xf>
    <xf numFmtId="0" fontId="18" fillId="8" borderId="1" xfId="3" applyFont="1" applyFill="1" applyBorder="1" applyAlignment="1">
      <alignment horizontal="center" vertical="center"/>
    </xf>
    <xf numFmtId="0" fontId="18" fillId="8" borderId="12" xfId="3" applyFont="1" applyFill="1" applyBorder="1" applyAlignment="1">
      <alignment horizontal="center" vertical="center"/>
    </xf>
    <xf numFmtId="0" fontId="25" fillId="5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left" vertical="center"/>
    </xf>
    <xf numFmtId="0" fontId="18" fillId="8" borderId="6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left" vertical="center"/>
    </xf>
    <xf numFmtId="0" fontId="26" fillId="2" borderId="6" xfId="3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/>
    </xf>
    <xf numFmtId="3" fontId="26" fillId="2" borderId="6" xfId="8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0" fontId="26" fillId="2" borderId="3" xfId="3" applyFont="1" applyFill="1" applyBorder="1" applyAlignment="1">
      <alignment horizontal="center" vertical="center" wrapText="1"/>
    </xf>
    <xf numFmtId="0" fontId="26" fillId="2" borderId="4" xfId="3" applyFont="1" applyFill="1" applyBorder="1" applyAlignment="1">
      <alignment horizontal="center" vertical="center" wrapText="1"/>
    </xf>
    <xf numFmtId="0" fontId="26" fillId="2" borderId="5" xfId="3" applyFont="1" applyFill="1" applyBorder="1" applyAlignment="1">
      <alignment horizontal="center" vertical="center" wrapText="1"/>
    </xf>
    <xf numFmtId="0" fontId="26" fillId="2" borderId="7" xfId="3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6" fillId="2" borderId="10" xfId="3" applyFont="1" applyFill="1" applyBorder="1" applyAlignment="1">
      <alignment horizontal="center" vertical="center" wrapText="1"/>
    </xf>
    <xf numFmtId="0" fontId="26" fillId="2" borderId="11" xfId="3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" fontId="14" fillId="5" borderId="1" xfId="8" applyNumberFormat="1" applyFont="1" applyFill="1" applyBorder="1" applyAlignment="1">
      <alignment horizontal="center"/>
    </xf>
    <xf numFmtId="4" fontId="5" fillId="5" borderId="12" xfId="8" applyNumberFormat="1" applyFont="1" applyFill="1" applyBorder="1" applyAlignment="1">
      <alignment horizontal="center"/>
    </xf>
  </cellXfs>
  <cellStyles count="10">
    <cellStyle name="Comma 2" xfId="1" xr:uid="{00000000-0005-0000-0000-000000000000}"/>
    <cellStyle name="Currency" xfId="8" builtinId="4"/>
    <cellStyle name="Normal" xfId="0" builtinId="0"/>
    <cellStyle name="Normal 12" xfId="2" xr:uid="{00000000-0005-0000-0000-000003000000}"/>
    <cellStyle name="Normal 2" xfId="3" xr:uid="{00000000-0005-0000-0000-000004000000}"/>
    <cellStyle name="Normal 2 2" xfId="4" xr:uid="{00000000-0005-0000-0000-000005000000}"/>
    <cellStyle name="Normal 2 4" xfId="5" xr:uid="{00000000-0005-0000-0000-000006000000}"/>
    <cellStyle name="Normal 3" xfId="9" xr:uid="{00000000-0005-0000-0000-000007000000}"/>
    <cellStyle name="Percent 2" xfId="6" xr:uid="{00000000-0005-0000-0000-000008000000}"/>
    <cellStyle name="xT_Org" xfId="7" xr:uid="{00000000-0005-0000-0000-000009000000}"/>
  </cellStyles>
  <dxfs count="0"/>
  <tableStyles count="0" defaultTableStyle="TableStyleMedium2"/>
  <colors>
    <mruColors>
      <color rgb="FFD3FDF9"/>
      <color rgb="FFFFFF66"/>
      <color rgb="FFF0F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561730</xdr:colOff>
      <xdr:row>2</xdr:row>
      <xdr:rowOff>43963</xdr:rowOff>
    </xdr:from>
    <xdr:to>
      <xdr:col>10</xdr:col>
      <xdr:colOff>1397813</xdr:colOff>
      <xdr:row>7</xdr:row>
      <xdr:rowOff>32564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E1C10-21CF-45B4-881E-2F011F6FFF25}"/>
            </a:ext>
          </a:extLst>
        </xdr:cNvPr>
        <xdr:cNvSpPr txBox="1"/>
      </xdr:nvSpPr>
      <xdr:spPr>
        <a:xfrm>
          <a:off x="6714880" y="418613"/>
          <a:ext cx="4722283" cy="972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0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10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10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10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10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10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10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10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10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10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561730</xdr:colOff>
      <xdr:row>2</xdr:row>
      <xdr:rowOff>43963</xdr:rowOff>
    </xdr:from>
    <xdr:to>
      <xdr:col>10</xdr:col>
      <xdr:colOff>1397813</xdr:colOff>
      <xdr:row>7</xdr:row>
      <xdr:rowOff>32564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BAB825-A7EF-44B4-83A7-0E35F20C2557}"/>
            </a:ext>
          </a:extLst>
        </xdr:cNvPr>
        <xdr:cNvSpPr txBox="1"/>
      </xdr:nvSpPr>
      <xdr:spPr>
        <a:xfrm>
          <a:off x="6803780" y="418613"/>
          <a:ext cx="4760383" cy="972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0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10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10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10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10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10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10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10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10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10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561730</xdr:colOff>
      <xdr:row>2</xdr:row>
      <xdr:rowOff>43963</xdr:rowOff>
    </xdr:from>
    <xdr:to>
      <xdr:col>10</xdr:col>
      <xdr:colOff>1397813</xdr:colOff>
      <xdr:row>7</xdr:row>
      <xdr:rowOff>32564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DBC7F-1ABC-4AA2-AA92-76029734D879}"/>
            </a:ext>
          </a:extLst>
        </xdr:cNvPr>
        <xdr:cNvSpPr txBox="1"/>
      </xdr:nvSpPr>
      <xdr:spPr>
        <a:xfrm>
          <a:off x="6803780" y="418613"/>
          <a:ext cx="4760383" cy="972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0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10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10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10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10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10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10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10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10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10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B7C11-A8DE-482F-B375-54640D6F0CF1}">
  <dimension ref="A1:K55"/>
  <sheetViews>
    <sheetView tabSelected="1" zoomScaleNormal="100" workbookViewId="0">
      <selection activeCell="G9" sqref="G9"/>
    </sheetView>
  </sheetViews>
  <sheetFormatPr defaultColWidth="9.26953125" defaultRowHeight="10.5"/>
  <cols>
    <col min="1" max="1" width="5.81640625" style="2" customWidth="1"/>
    <col min="2" max="2" width="14.08984375" style="1" customWidth="1"/>
    <col min="3" max="3" width="35.26953125" style="3" customWidth="1"/>
    <col min="4" max="4" width="16.453125" style="1" customWidth="1"/>
    <col min="5" max="5" width="7.81640625" style="4" bestFit="1" customWidth="1"/>
    <col min="6" max="6" width="9.90625" style="4" bestFit="1" customWidth="1"/>
    <col min="7" max="7" width="15.54296875" style="1" customWidth="1"/>
    <col min="8" max="8" width="7.36328125" style="1" bestFit="1" customWidth="1"/>
    <col min="9" max="9" width="13.26953125" style="5" customWidth="1"/>
    <col min="10" max="10" width="20" style="6" customWidth="1"/>
    <col min="11" max="11" width="20" style="7" customWidth="1"/>
    <col min="12" max="16384" width="9.26953125" style="38"/>
  </cols>
  <sheetData>
    <row r="1" spans="1:11" ht="22">
      <c r="A1" s="71"/>
      <c r="B1" s="71"/>
      <c r="C1" s="71"/>
      <c r="D1" s="71"/>
      <c r="E1" s="71"/>
      <c r="F1" s="71"/>
      <c r="G1" s="71"/>
      <c r="H1" s="71"/>
      <c r="I1" s="72"/>
      <c r="J1" s="73" t="s">
        <v>57</v>
      </c>
      <c r="K1" s="74"/>
    </row>
    <row r="2" spans="1:11" ht="7.5" customHeight="1">
      <c r="A2" s="8"/>
      <c r="B2" s="8"/>
      <c r="C2" s="9"/>
      <c r="D2" s="9"/>
      <c r="E2" s="9"/>
      <c r="F2" s="9"/>
    </row>
    <row r="3" spans="1:11" ht="15.5">
      <c r="A3" s="61" t="s">
        <v>0</v>
      </c>
      <c r="B3" s="61"/>
      <c r="C3" s="10" t="s">
        <v>1</v>
      </c>
      <c r="D3" s="11"/>
      <c r="E3" s="11"/>
      <c r="F3" s="11"/>
      <c r="G3" s="12"/>
      <c r="H3" s="12"/>
      <c r="I3" s="13"/>
      <c r="J3" s="14"/>
      <c r="K3" s="15"/>
    </row>
    <row r="4" spans="1:11" ht="15.5">
      <c r="A4" s="61" t="s">
        <v>26</v>
      </c>
      <c r="B4" s="61"/>
      <c r="C4" s="10" t="s">
        <v>2</v>
      </c>
      <c r="D4" s="11"/>
      <c r="E4" s="11"/>
      <c r="F4" s="11"/>
      <c r="G4" s="12"/>
      <c r="H4" s="12"/>
      <c r="I4" s="13"/>
      <c r="J4" s="14"/>
      <c r="K4" s="15"/>
    </row>
    <row r="5" spans="1:11" ht="15.5">
      <c r="A5" s="61" t="s">
        <v>3</v>
      </c>
      <c r="B5" s="61"/>
      <c r="C5" s="10" t="s">
        <v>1</v>
      </c>
      <c r="D5" s="11"/>
      <c r="E5" s="11"/>
      <c r="F5" s="11"/>
      <c r="G5" s="12"/>
      <c r="H5" s="12"/>
      <c r="I5" s="13"/>
      <c r="J5" s="14"/>
      <c r="K5" s="15"/>
    </row>
    <row r="6" spans="1:11" ht="15.5">
      <c r="A6" s="61" t="s">
        <v>4</v>
      </c>
      <c r="B6" s="61"/>
      <c r="C6" s="10" t="s">
        <v>1</v>
      </c>
      <c r="D6" s="11"/>
      <c r="E6" s="11"/>
      <c r="F6" s="11"/>
      <c r="G6" s="12"/>
      <c r="H6" s="12"/>
      <c r="I6" s="13"/>
      <c r="J6" s="14"/>
      <c r="K6" s="15"/>
    </row>
    <row r="7" spans="1:11" ht="15.5">
      <c r="A7" s="61" t="s">
        <v>5</v>
      </c>
      <c r="B7" s="61"/>
      <c r="C7" s="10" t="s">
        <v>1</v>
      </c>
      <c r="D7" s="11"/>
      <c r="E7" s="11"/>
      <c r="F7" s="11"/>
      <c r="G7" s="12"/>
      <c r="H7" s="12"/>
      <c r="I7" s="13"/>
      <c r="J7" s="14"/>
      <c r="K7" s="15"/>
    </row>
    <row r="8" spans="1:11" ht="30" customHeight="1">
      <c r="A8" s="61" t="s">
        <v>6</v>
      </c>
      <c r="B8" s="61"/>
      <c r="C8" s="33" t="s">
        <v>7</v>
      </c>
      <c r="D8" s="11"/>
      <c r="E8" s="11"/>
      <c r="F8" s="11"/>
      <c r="G8" s="12"/>
      <c r="H8" s="12"/>
      <c r="I8" s="13"/>
      <c r="J8" s="14"/>
      <c r="K8" s="15"/>
    </row>
    <row r="9" spans="1:11" ht="15.5">
      <c r="A9" s="16"/>
      <c r="B9" s="17"/>
      <c r="C9" s="10"/>
      <c r="D9" s="11"/>
      <c r="E9" s="11"/>
      <c r="F9" s="11"/>
      <c r="G9" s="12"/>
      <c r="H9" s="12"/>
      <c r="I9" s="13"/>
      <c r="J9" s="14"/>
      <c r="K9" s="15"/>
    </row>
    <row r="10" spans="1:11" s="48" customFormat="1" ht="12" customHeight="1">
      <c r="A10" s="62" t="s">
        <v>54</v>
      </c>
      <c r="B10" s="63"/>
      <c r="C10" s="64"/>
      <c r="D10" s="58" t="s">
        <v>8</v>
      </c>
      <c r="E10" s="59" t="s">
        <v>9</v>
      </c>
      <c r="F10" s="59" t="s">
        <v>10</v>
      </c>
      <c r="G10" s="58" t="s">
        <v>11</v>
      </c>
      <c r="H10" s="59" t="s">
        <v>12</v>
      </c>
      <c r="I10" s="60" t="s">
        <v>13</v>
      </c>
      <c r="J10" s="60" t="s">
        <v>14</v>
      </c>
      <c r="K10" s="60"/>
    </row>
    <row r="11" spans="1:11" s="48" customFormat="1" ht="12" customHeight="1">
      <c r="A11" s="65"/>
      <c r="B11" s="66"/>
      <c r="C11" s="67"/>
      <c r="D11" s="59"/>
      <c r="E11" s="59"/>
      <c r="F11" s="59"/>
      <c r="G11" s="58"/>
      <c r="H11" s="59"/>
      <c r="I11" s="60"/>
      <c r="J11" s="49" t="s">
        <v>15</v>
      </c>
      <c r="K11" s="49" t="s">
        <v>16</v>
      </c>
    </row>
    <row r="12" spans="1:11" s="48" customFormat="1" ht="12" customHeight="1">
      <c r="A12" s="68"/>
      <c r="B12" s="69"/>
      <c r="C12" s="70"/>
      <c r="D12" s="59"/>
      <c r="E12" s="59"/>
      <c r="F12" s="59"/>
      <c r="G12" s="58"/>
      <c r="H12" s="59"/>
      <c r="I12" s="60"/>
      <c r="J12" s="49" t="s">
        <v>17</v>
      </c>
      <c r="K12" s="49" t="s">
        <v>17</v>
      </c>
    </row>
    <row r="13" spans="1:11" s="48" customFormat="1" ht="14.5">
      <c r="A13" s="45" t="s">
        <v>29</v>
      </c>
      <c r="B13" s="57" t="s">
        <v>19</v>
      </c>
      <c r="C13" s="57"/>
      <c r="D13" s="46"/>
      <c r="E13" s="46"/>
      <c r="F13" s="46"/>
      <c r="G13" s="46"/>
      <c r="H13" s="46"/>
      <c r="I13" s="47"/>
      <c r="J13" s="47"/>
      <c r="K13" s="47"/>
    </row>
    <row r="14" spans="1:11" ht="19.5">
      <c r="A14" s="26" t="s">
        <v>18</v>
      </c>
      <c r="B14" s="51" t="s">
        <v>20</v>
      </c>
      <c r="C14" s="51"/>
      <c r="D14" s="27" t="s">
        <v>52</v>
      </c>
      <c r="E14" s="26"/>
      <c r="F14" s="26"/>
      <c r="G14" s="26"/>
      <c r="H14" s="26"/>
      <c r="I14" s="28"/>
      <c r="J14" s="28"/>
      <c r="K14" s="28"/>
    </row>
    <row r="15" spans="1:11" ht="31">
      <c r="A15" s="55"/>
      <c r="B15" s="18">
        <v>1</v>
      </c>
      <c r="C15" s="19" t="s">
        <v>59</v>
      </c>
      <c r="D15" s="20"/>
      <c r="E15" s="18"/>
      <c r="F15" s="18"/>
      <c r="G15" s="18"/>
      <c r="H15" s="18" t="s">
        <v>21</v>
      </c>
      <c r="I15" s="21">
        <f t="shared" ref="I15:I18" si="0">E15*F15*G15</f>
        <v>0</v>
      </c>
      <c r="J15" s="22">
        <f>I15</f>
        <v>0</v>
      </c>
      <c r="K15" s="22">
        <f>J15</f>
        <v>0</v>
      </c>
    </row>
    <row r="16" spans="1:11">
      <c r="A16" s="55"/>
      <c r="B16" s="18">
        <v>2</v>
      </c>
      <c r="C16" s="23"/>
      <c r="D16" s="20"/>
      <c r="E16" s="18"/>
      <c r="F16" s="18"/>
      <c r="G16" s="18"/>
      <c r="H16" s="18" t="s">
        <v>21</v>
      </c>
      <c r="I16" s="21">
        <f t="shared" si="0"/>
        <v>0</v>
      </c>
      <c r="J16" s="22">
        <f t="shared" ref="J16:K18" si="1">I16</f>
        <v>0</v>
      </c>
      <c r="K16" s="22">
        <f t="shared" si="1"/>
        <v>0</v>
      </c>
    </row>
    <row r="17" spans="1:11">
      <c r="A17" s="55"/>
      <c r="B17" s="18">
        <v>3</v>
      </c>
      <c r="C17" s="23"/>
      <c r="D17" s="20"/>
      <c r="E17" s="18"/>
      <c r="F17" s="18"/>
      <c r="G17" s="18"/>
      <c r="H17" s="18" t="s">
        <v>21</v>
      </c>
      <c r="I17" s="21">
        <f t="shared" si="0"/>
        <v>0</v>
      </c>
      <c r="J17" s="22">
        <f t="shared" si="1"/>
        <v>0</v>
      </c>
      <c r="K17" s="22">
        <f t="shared" si="1"/>
        <v>0</v>
      </c>
    </row>
    <row r="18" spans="1:11">
      <c r="A18" s="55"/>
      <c r="B18" s="18">
        <v>4</v>
      </c>
      <c r="C18" s="23"/>
      <c r="D18" s="20"/>
      <c r="E18" s="18"/>
      <c r="F18" s="18"/>
      <c r="G18" s="18"/>
      <c r="H18" s="18" t="s">
        <v>21</v>
      </c>
      <c r="I18" s="21">
        <f t="shared" si="0"/>
        <v>0</v>
      </c>
      <c r="J18" s="22">
        <f t="shared" si="1"/>
        <v>0</v>
      </c>
      <c r="K18" s="22">
        <f t="shared" si="1"/>
        <v>0</v>
      </c>
    </row>
    <row r="19" spans="1:11">
      <c r="A19" s="55"/>
      <c r="B19" s="29" t="s">
        <v>27</v>
      </c>
      <c r="C19" s="29"/>
      <c r="D19" s="30"/>
      <c r="E19" s="29"/>
      <c r="F19" s="29"/>
      <c r="G19" s="29"/>
      <c r="H19" s="31"/>
      <c r="I19" s="32">
        <f t="shared" ref="I19:K19" si="2">SUM(I15:I18)</f>
        <v>0</v>
      </c>
      <c r="J19" s="32">
        <f t="shared" si="2"/>
        <v>0</v>
      </c>
      <c r="K19" s="32">
        <f t="shared" si="2"/>
        <v>0</v>
      </c>
    </row>
    <row r="20" spans="1:11" ht="19.5">
      <c r="A20" s="26" t="s">
        <v>30</v>
      </c>
      <c r="B20" s="51" t="s">
        <v>22</v>
      </c>
      <c r="C20" s="51"/>
      <c r="D20" s="27" t="s">
        <v>52</v>
      </c>
      <c r="E20" s="26"/>
      <c r="F20" s="26"/>
      <c r="G20" s="26"/>
      <c r="H20" s="26"/>
      <c r="I20" s="28"/>
      <c r="J20" s="28"/>
      <c r="K20" s="28"/>
    </row>
    <row r="21" spans="1:11" ht="31">
      <c r="A21" s="50"/>
      <c r="B21" s="18">
        <v>1</v>
      </c>
      <c r="C21" s="19" t="s">
        <v>60</v>
      </c>
      <c r="D21" s="20"/>
      <c r="E21" s="18"/>
      <c r="F21" s="18"/>
      <c r="G21" s="18"/>
      <c r="H21" s="18" t="s">
        <v>21</v>
      </c>
      <c r="I21" s="21">
        <f t="shared" ref="I21:I24" si="3">E21*F21*G21</f>
        <v>0</v>
      </c>
      <c r="J21" s="22">
        <f>I21</f>
        <v>0</v>
      </c>
      <c r="K21" s="22">
        <f>J21</f>
        <v>0</v>
      </c>
    </row>
    <row r="22" spans="1:11">
      <c r="A22" s="50"/>
      <c r="B22" s="18">
        <v>2</v>
      </c>
      <c r="C22" s="23"/>
      <c r="D22" s="20"/>
      <c r="E22" s="18"/>
      <c r="F22" s="18"/>
      <c r="G22" s="18"/>
      <c r="H22" s="18" t="s">
        <v>21</v>
      </c>
      <c r="I22" s="21">
        <f t="shared" si="3"/>
        <v>0</v>
      </c>
      <c r="J22" s="22">
        <f t="shared" ref="J22:K24" si="4">I22</f>
        <v>0</v>
      </c>
      <c r="K22" s="22">
        <f t="shared" si="4"/>
        <v>0</v>
      </c>
    </row>
    <row r="23" spans="1:11">
      <c r="A23" s="50"/>
      <c r="B23" s="18">
        <v>3</v>
      </c>
      <c r="C23" s="23"/>
      <c r="D23" s="20"/>
      <c r="E23" s="18"/>
      <c r="F23" s="18"/>
      <c r="G23" s="18"/>
      <c r="H23" s="18" t="s">
        <v>21</v>
      </c>
      <c r="I23" s="21">
        <f t="shared" si="3"/>
        <v>0</v>
      </c>
      <c r="J23" s="22">
        <f t="shared" si="4"/>
        <v>0</v>
      </c>
      <c r="K23" s="22">
        <f t="shared" si="4"/>
        <v>0</v>
      </c>
    </row>
    <row r="24" spans="1:11">
      <c r="A24" s="50"/>
      <c r="B24" s="18">
        <v>4</v>
      </c>
      <c r="C24" s="23"/>
      <c r="D24" s="20"/>
      <c r="E24" s="18"/>
      <c r="F24" s="18"/>
      <c r="G24" s="18"/>
      <c r="H24" s="18" t="s">
        <v>21</v>
      </c>
      <c r="I24" s="21">
        <f t="shared" si="3"/>
        <v>0</v>
      </c>
      <c r="J24" s="22">
        <f t="shared" si="4"/>
        <v>0</v>
      </c>
      <c r="K24" s="22">
        <f t="shared" si="4"/>
        <v>0</v>
      </c>
    </row>
    <row r="25" spans="1:11">
      <c r="A25" s="50"/>
      <c r="B25" s="29" t="s">
        <v>31</v>
      </c>
      <c r="C25" s="29"/>
      <c r="D25" s="30"/>
      <c r="E25" s="29"/>
      <c r="F25" s="29"/>
      <c r="G25" s="29"/>
      <c r="H25" s="31"/>
      <c r="I25" s="32">
        <f t="shared" ref="I25:K25" si="5">SUM(I21:I24)</f>
        <v>0</v>
      </c>
      <c r="J25" s="32">
        <f t="shared" si="5"/>
        <v>0</v>
      </c>
      <c r="K25" s="32">
        <f t="shared" si="5"/>
        <v>0</v>
      </c>
    </row>
    <row r="26" spans="1:11" ht="18" customHeight="1">
      <c r="A26" s="56" t="s">
        <v>32</v>
      </c>
      <c r="B26" s="56"/>
      <c r="C26" s="34"/>
      <c r="D26" s="35"/>
      <c r="E26" s="34"/>
      <c r="F26" s="34"/>
      <c r="G26" s="34"/>
      <c r="H26" s="36"/>
      <c r="I26" s="37">
        <f>SUM(I19+I25)</f>
        <v>0</v>
      </c>
      <c r="J26" s="37">
        <f t="shared" ref="J26:K26" si="6">SUM(J19+J25)</f>
        <v>0</v>
      </c>
      <c r="K26" s="37">
        <f t="shared" si="6"/>
        <v>0</v>
      </c>
    </row>
    <row r="27" spans="1:11" s="48" customFormat="1" ht="14.5">
      <c r="A27" s="45" t="s">
        <v>28</v>
      </c>
      <c r="B27" s="57" t="s">
        <v>33</v>
      </c>
      <c r="C27" s="57"/>
      <c r="D27" s="46"/>
      <c r="E27" s="46"/>
      <c r="F27" s="46"/>
      <c r="G27" s="46"/>
      <c r="H27" s="46"/>
      <c r="I27" s="47"/>
      <c r="J27" s="47"/>
      <c r="K27" s="47"/>
    </row>
    <row r="28" spans="1:11" ht="19.5">
      <c r="A28" s="26" t="s">
        <v>34</v>
      </c>
      <c r="B28" s="51" t="s">
        <v>20</v>
      </c>
      <c r="C28" s="51"/>
      <c r="D28" s="27" t="s">
        <v>52</v>
      </c>
      <c r="E28" s="26"/>
      <c r="F28" s="26"/>
      <c r="G28" s="26"/>
      <c r="H28" s="26"/>
      <c r="I28" s="28"/>
      <c r="J28" s="28"/>
      <c r="K28" s="28"/>
    </row>
    <row r="29" spans="1:11">
      <c r="A29" s="55"/>
      <c r="B29" s="18">
        <v>1</v>
      </c>
      <c r="C29" s="23" t="s">
        <v>37</v>
      </c>
      <c r="D29" s="24"/>
      <c r="E29" s="18"/>
      <c r="F29" s="18"/>
      <c r="G29" s="25">
        <v>80000</v>
      </c>
      <c r="H29" s="18" t="s">
        <v>23</v>
      </c>
      <c r="I29" s="21">
        <f t="shared" ref="I29:I32" si="7">E29*F29*G29</f>
        <v>0</v>
      </c>
      <c r="J29" s="22">
        <f>I29</f>
        <v>0</v>
      </c>
      <c r="K29" s="22">
        <f>J29</f>
        <v>0</v>
      </c>
    </row>
    <row r="30" spans="1:11">
      <c r="A30" s="55"/>
      <c r="B30" s="18">
        <v>2</v>
      </c>
      <c r="C30" s="24"/>
      <c r="D30" s="24"/>
      <c r="E30" s="18"/>
      <c r="F30" s="18"/>
      <c r="G30" s="25">
        <v>80000</v>
      </c>
      <c r="H30" s="18" t="s">
        <v>23</v>
      </c>
      <c r="I30" s="21">
        <f t="shared" si="7"/>
        <v>0</v>
      </c>
      <c r="J30" s="22">
        <f t="shared" ref="J30:K32" si="8">I30</f>
        <v>0</v>
      </c>
      <c r="K30" s="22">
        <f t="shared" si="8"/>
        <v>0</v>
      </c>
    </row>
    <row r="31" spans="1:11">
      <c r="A31" s="55"/>
      <c r="B31" s="18">
        <v>3</v>
      </c>
      <c r="C31" s="24"/>
      <c r="D31" s="24"/>
      <c r="E31" s="18"/>
      <c r="F31" s="18"/>
      <c r="G31" s="25">
        <v>80000</v>
      </c>
      <c r="H31" s="18" t="s">
        <v>23</v>
      </c>
      <c r="I31" s="21">
        <f t="shared" si="7"/>
        <v>0</v>
      </c>
      <c r="J31" s="22">
        <f t="shared" si="8"/>
        <v>0</v>
      </c>
      <c r="K31" s="22">
        <f t="shared" si="8"/>
        <v>0</v>
      </c>
    </row>
    <row r="32" spans="1:11">
      <c r="A32" s="55"/>
      <c r="B32" s="18">
        <v>4</v>
      </c>
      <c r="C32" s="24"/>
      <c r="D32" s="24"/>
      <c r="E32" s="18"/>
      <c r="F32" s="18"/>
      <c r="G32" s="25">
        <v>80000</v>
      </c>
      <c r="H32" s="18" t="s">
        <v>23</v>
      </c>
      <c r="I32" s="21">
        <f t="shared" si="7"/>
        <v>0</v>
      </c>
      <c r="J32" s="22">
        <f t="shared" si="8"/>
        <v>0</v>
      </c>
      <c r="K32" s="22">
        <f t="shared" si="8"/>
        <v>0</v>
      </c>
    </row>
    <row r="33" spans="1:11">
      <c r="A33" s="55"/>
      <c r="B33" s="29" t="s">
        <v>35</v>
      </c>
      <c r="C33" s="29"/>
      <c r="D33" s="30"/>
      <c r="E33" s="29"/>
      <c r="F33" s="29"/>
      <c r="G33" s="29"/>
      <c r="H33" s="31"/>
      <c r="I33" s="32">
        <f t="shared" ref="I33:K33" si="9">SUM(I29:I32)</f>
        <v>0</v>
      </c>
      <c r="J33" s="32">
        <f t="shared" si="9"/>
        <v>0</v>
      </c>
      <c r="K33" s="32">
        <f t="shared" si="9"/>
        <v>0</v>
      </c>
    </row>
    <row r="34" spans="1:11" ht="19.5">
      <c r="A34" s="26" t="s">
        <v>56</v>
      </c>
      <c r="B34" s="51" t="s">
        <v>22</v>
      </c>
      <c r="C34" s="51"/>
      <c r="D34" s="27" t="s">
        <v>52</v>
      </c>
      <c r="E34" s="26"/>
      <c r="F34" s="26"/>
      <c r="G34" s="26"/>
      <c r="H34" s="26"/>
      <c r="I34" s="28"/>
      <c r="J34" s="28"/>
      <c r="K34" s="28"/>
    </row>
    <row r="35" spans="1:11">
      <c r="A35" s="50"/>
      <c r="B35" s="18">
        <v>1</v>
      </c>
      <c r="C35" s="23" t="s">
        <v>37</v>
      </c>
      <c r="D35" s="24"/>
      <c r="E35" s="18"/>
      <c r="F35" s="18"/>
      <c r="G35" s="25">
        <v>80000</v>
      </c>
      <c r="H35" s="18" t="s">
        <v>23</v>
      </c>
      <c r="I35" s="21">
        <f t="shared" ref="I35:I38" si="10">E35*F35*G35</f>
        <v>0</v>
      </c>
      <c r="J35" s="22">
        <f>I35</f>
        <v>0</v>
      </c>
      <c r="K35" s="22">
        <f>J35</f>
        <v>0</v>
      </c>
    </row>
    <row r="36" spans="1:11">
      <c r="A36" s="50"/>
      <c r="B36" s="18">
        <v>2</v>
      </c>
      <c r="C36" s="24"/>
      <c r="D36" s="24"/>
      <c r="E36" s="18"/>
      <c r="F36" s="18"/>
      <c r="G36" s="25">
        <v>80000</v>
      </c>
      <c r="H36" s="18" t="s">
        <v>23</v>
      </c>
      <c r="I36" s="21">
        <f t="shared" si="10"/>
        <v>0</v>
      </c>
      <c r="J36" s="22">
        <f t="shared" ref="J36:K38" si="11">I36</f>
        <v>0</v>
      </c>
      <c r="K36" s="22">
        <f t="shared" si="11"/>
        <v>0</v>
      </c>
    </row>
    <row r="37" spans="1:11">
      <c r="A37" s="50"/>
      <c r="B37" s="18">
        <v>3</v>
      </c>
      <c r="C37" s="24"/>
      <c r="D37" s="24"/>
      <c r="E37" s="18"/>
      <c r="F37" s="18"/>
      <c r="G37" s="25">
        <v>80000</v>
      </c>
      <c r="H37" s="18" t="s">
        <v>23</v>
      </c>
      <c r="I37" s="21">
        <f t="shared" si="10"/>
        <v>0</v>
      </c>
      <c r="J37" s="22">
        <f t="shared" si="11"/>
        <v>0</v>
      </c>
      <c r="K37" s="22">
        <f t="shared" si="11"/>
        <v>0</v>
      </c>
    </row>
    <row r="38" spans="1:11">
      <c r="A38" s="50"/>
      <c r="B38" s="18">
        <v>4</v>
      </c>
      <c r="C38" s="24"/>
      <c r="D38" s="24"/>
      <c r="E38" s="18"/>
      <c r="F38" s="18"/>
      <c r="G38" s="25">
        <v>80000</v>
      </c>
      <c r="H38" s="18" t="s">
        <v>23</v>
      </c>
      <c r="I38" s="21">
        <f t="shared" si="10"/>
        <v>0</v>
      </c>
      <c r="J38" s="22">
        <f t="shared" si="11"/>
        <v>0</v>
      </c>
      <c r="K38" s="22">
        <f t="shared" si="11"/>
        <v>0</v>
      </c>
    </row>
    <row r="39" spans="1:11">
      <c r="A39" s="50"/>
      <c r="B39" s="29" t="s">
        <v>36</v>
      </c>
      <c r="C39" s="29"/>
      <c r="D39" s="30"/>
      <c r="E39" s="29"/>
      <c r="F39" s="29"/>
      <c r="G39" s="29"/>
      <c r="H39" s="31"/>
      <c r="I39" s="32">
        <f t="shared" ref="I39:K39" si="12">SUM(I35:I38)</f>
        <v>0</v>
      </c>
      <c r="J39" s="32">
        <f>SUM(J35:J38)</f>
        <v>0</v>
      </c>
      <c r="K39" s="32">
        <f t="shared" si="12"/>
        <v>0</v>
      </c>
    </row>
    <row r="40" spans="1:11" ht="18" customHeight="1">
      <c r="A40" s="56" t="s">
        <v>38</v>
      </c>
      <c r="B40" s="56"/>
      <c r="C40" s="34"/>
      <c r="D40" s="35"/>
      <c r="E40" s="34"/>
      <c r="F40" s="34"/>
      <c r="G40" s="34"/>
      <c r="H40" s="36"/>
      <c r="I40" s="37">
        <f>SUM(I33,I39)</f>
        <v>0</v>
      </c>
      <c r="J40" s="37">
        <f t="shared" ref="J40:K40" si="13">SUM(J33,J39)</f>
        <v>0</v>
      </c>
      <c r="K40" s="37">
        <f t="shared" si="13"/>
        <v>0</v>
      </c>
    </row>
    <row r="41" spans="1:11" s="48" customFormat="1" ht="14.5">
      <c r="A41" s="45" t="s">
        <v>39</v>
      </c>
      <c r="B41" s="57" t="s">
        <v>40</v>
      </c>
      <c r="C41" s="57"/>
      <c r="D41" s="46"/>
      <c r="E41" s="46"/>
      <c r="F41" s="46"/>
      <c r="G41" s="46"/>
      <c r="H41" s="46"/>
      <c r="I41" s="47"/>
      <c r="J41" s="47"/>
      <c r="K41" s="47"/>
    </row>
    <row r="42" spans="1:11" ht="19.5">
      <c r="A42" s="26" t="s">
        <v>42</v>
      </c>
      <c r="B42" s="51" t="s">
        <v>55</v>
      </c>
      <c r="C42" s="51"/>
      <c r="D42" s="27" t="s">
        <v>52</v>
      </c>
      <c r="E42" s="26"/>
      <c r="F42" s="26"/>
      <c r="G42" s="26"/>
      <c r="H42" s="26"/>
      <c r="I42" s="28"/>
      <c r="J42" s="28"/>
      <c r="K42" s="28"/>
    </row>
    <row r="43" spans="1:11">
      <c r="A43" s="50"/>
      <c r="B43" s="18">
        <v>1</v>
      </c>
      <c r="C43" s="24" t="s">
        <v>43</v>
      </c>
      <c r="D43" s="24"/>
      <c r="E43" s="18"/>
      <c r="F43" s="18"/>
      <c r="G43" s="18"/>
      <c r="H43" s="18" t="s">
        <v>24</v>
      </c>
      <c r="I43" s="21">
        <f t="shared" ref="I43:I46" si="14">E43*F43*G43</f>
        <v>0</v>
      </c>
      <c r="J43" s="22">
        <f>I43</f>
        <v>0</v>
      </c>
      <c r="K43" s="22">
        <f>J43</f>
        <v>0</v>
      </c>
    </row>
    <row r="44" spans="1:11">
      <c r="A44" s="50"/>
      <c r="B44" s="18">
        <v>2</v>
      </c>
      <c r="C44" s="24" t="s">
        <v>44</v>
      </c>
      <c r="D44" s="24"/>
      <c r="E44" s="18"/>
      <c r="F44" s="18"/>
      <c r="G44" s="18"/>
      <c r="H44" s="18" t="s">
        <v>24</v>
      </c>
      <c r="I44" s="21">
        <f t="shared" si="14"/>
        <v>0</v>
      </c>
      <c r="J44" s="22">
        <f t="shared" ref="J44:K46" si="15">I44</f>
        <v>0</v>
      </c>
      <c r="K44" s="22">
        <f t="shared" si="15"/>
        <v>0</v>
      </c>
    </row>
    <row r="45" spans="1:11">
      <c r="A45" s="50"/>
      <c r="B45" s="18">
        <v>3</v>
      </c>
      <c r="C45" s="24" t="s">
        <v>45</v>
      </c>
      <c r="D45" s="24"/>
      <c r="E45" s="18"/>
      <c r="F45" s="18"/>
      <c r="G45" s="18"/>
      <c r="H45" s="18" t="s">
        <v>47</v>
      </c>
      <c r="I45" s="21">
        <f t="shared" si="14"/>
        <v>0</v>
      </c>
      <c r="J45" s="22">
        <f t="shared" si="15"/>
        <v>0</v>
      </c>
      <c r="K45" s="22">
        <f t="shared" si="15"/>
        <v>0</v>
      </c>
    </row>
    <row r="46" spans="1:11">
      <c r="A46" s="50"/>
      <c r="B46" s="18">
        <v>4</v>
      </c>
      <c r="C46" s="24" t="s">
        <v>46</v>
      </c>
      <c r="D46" s="24"/>
      <c r="E46" s="18"/>
      <c r="F46" s="18"/>
      <c r="G46" s="18"/>
      <c r="H46" s="18" t="s">
        <v>23</v>
      </c>
      <c r="I46" s="21">
        <f t="shared" si="14"/>
        <v>0</v>
      </c>
      <c r="J46" s="22">
        <f t="shared" si="15"/>
        <v>0</v>
      </c>
      <c r="K46" s="22">
        <f t="shared" si="15"/>
        <v>0</v>
      </c>
    </row>
    <row r="47" spans="1:11">
      <c r="A47" s="50"/>
      <c r="B47" s="29" t="s">
        <v>48</v>
      </c>
      <c r="C47" s="29"/>
      <c r="D47" s="30"/>
      <c r="E47" s="29"/>
      <c r="F47" s="29"/>
      <c r="G47" s="29"/>
      <c r="H47" s="31"/>
      <c r="I47" s="32">
        <f t="shared" ref="I47:K47" si="16">SUM(I37:I40)</f>
        <v>0</v>
      </c>
      <c r="J47" s="32">
        <f t="shared" si="16"/>
        <v>0</v>
      </c>
      <c r="K47" s="32">
        <f t="shared" si="16"/>
        <v>0</v>
      </c>
    </row>
    <row r="48" spans="1:11" ht="19.5">
      <c r="A48" s="26" t="s">
        <v>51</v>
      </c>
      <c r="B48" s="51" t="s">
        <v>41</v>
      </c>
      <c r="C48" s="51"/>
      <c r="D48" s="27" t="s">
        <v>52</v>
      </c>
      <c r="E48" s="26"/>
      <c r="F48" s="26"/>
      <c r="G48" s="26"/>
      <c r="H48" s="26"/>
      <c r="I48" s="28"/>
      <c r="J48" s="28"/>
      <c r="K48" s="28"/>
    </row>
    <row r="49" spans="1:11">
      <c r="A49" s="50"/>
      <c r="B49" s="18">
        <v>1</v>
      </c>
      <c r="C49" s="24" t="s">
        <v>43</v>
      </c>
      <c r="D49" s="24"/>
      <c r="E49" s="18"/>
      <c r="F49" s="18"/>
      <c r="G49" s="18"/>
      <c r="H49" s="18" t="s">
        <v>24</v>
      </c>
      <c r="I49" s="21">
        <f t="shared" ref="I49:I52" si="17">E49*F49*G49</f>
        <v>0</v>
      </c>
      <c r="J49" s="22">
        <f>I49</f>
        <v>0</v>
      </c>
      <c r="K49" s="22">
        <f>J49</f>
        <v>0</v>
      </c>
    </row>
    <row r="50" spans="1:11">
      <c r="A50" s="50"/>
      <c r="B50" s="18">
        <v>2</v>
      </c>
      <c r="C50" s="24" t="s">
        <v>44</v>
      </c>
      <c r="D50" s="24"/>
      <c r="E50" s="18"/>
      <c r="F50" s="18"/>
      <c r="G50" s="18"/>
      <c r="H50" s="18" t="s">
        <v>24</v>
      </c>
      <c r="I50" s="21">
        <f t="shared" si="17"/>
        <v>0</v>
      </c>
      <c r="J50" s="22">
        <f t="shared" ref="J50:K52" si="18">I50</f>
        <v>0</v>
      </c>
      <c r="K50" s="22">
        <f t="shared" si="18"/>
        <v>0</v>
      </c>
    </row>
    <row r="51" spans="1:11">
      <c r="A51" s="50"/>
      <c r="B51" s="18">
        <v>3</v>
      </c>
      <c r="C51" s="24" t="s">
        <v>45</v>
      </c>
      <c r="D51" s="24"/>
      <c r="E51" s="18"/>
      <c r="F51" s="18"/>
      <c r="G51" s="18"/>
      <c r="H51" s="18" t="s">
        <v>47</v>
      </c>
      <c r="I51" s="21">
        <f t="shared" si="17"/>
        <v>0</v>
      </c>
      <c r="J51" s="22">
        <f t="shared" si="18"/>
        <v>0</v>
      </c>
      <c r="K51" s="22">
        <f t="shared" si="18"/>
        <v>0</v>
      </c>
    </row>
    <row r="52" spans="1:11">
      <c r="A52" s="50"/>
      <c r="B52" s="18">
        <v>4</v>
      </c>
      <c r="C52" s="24" t="s">
        <v>46</v>
      </c>
      <c r="D52" s="24"/>
      <c r="E52" s="18"/>
      <c r="F52" s="18"/>
      <c r="G52" s="18"/>
      <c r="H52" s="18" t="s">
        <v>23</v>
      </c>
      <c r="I52" s="21">
        <f t="shared" si="17"/>
        <v>0</v>
      </c>
      <c r="J52" s="22">
        <f t="shared" si="18"/>
        <v>0</v>
      </c>
      <c r="K52" s="22">
        <f t="shared" si="18"/>
        <v>0</v>
      </c>
    </row>
    <row r="53" spans="1:11">
      <c r="A53" s="50"/>
      <c r="B53" s="29" t="s">
        <v>49</v>
      </c>
      <c r="C53" s="29"/>
      <c r="D53" s="30"/>
      <c r="E53" s="29"/>
      <c r="F53" s="29"/>
      <c r="G53" s="29"/>
      <c r="H53" s="31"/>
      <c r="I53" s="32">
        <f t="shared" ref="I53:K53" si="19">SUM(I43:I46)</f>
        <v>0</v>
      </c>
      <c r="J53" s="32">
        <f t="shared" si="19"/>
        <v>0</v>
      </c>
      <c r="K53" s="32">
        <f t="shared" si="19"/>
        <v>0</v>
      </c>
    </row>
    <row r="54" spans="1:11" ht="18" customHeight="1">
      <c r="A54" s="52" t="s">
        <v>53</v>
      </c>
      <c r="B54" s="53"/>
      <c r="C54" s="41"/>
      <c r="D54" s="42"/>
      <c r="E54" s="41"/>
      <c r="F54" s="41"/>
      <c r="G54" s="41"/>
      <c r="H54" s="43"/>
      <c r="I54" s="44">
        <f>SUM(I47,I53)</f>
        <v>0</v>
      </c>
      <c r="J54" s="44">
        <f t="shared" ref="J54:K54" si="20">SUM(J47,J53)</f>
        <v>0</v>
      </c>
      <c r="K54" s="44">
        <f t="shared" si="20"/>
        <v>0</v>
      </c>
    </row>
    <row r="55" spans="1:11" s="39" customFormat="1" ht="20.25" customHeight="1">
      <c r="A55" s="54" t="s">
        <v>25</v>
      </c>
      <c r="B55" s="54"/>
      <c r="C55" s="54"/>
      <c r="D55" s="54"/>
      <c r="E55" s="54"/>
      <c r="F55" s="54"/>
      <c r="G55" s="54"/>
      <c r="H55" s="54"/>
      <c r="I55" s="40">
        <f>SUM(I26,I40,I54)</f>
        <v>0</v>
      </c>
      <c r="J55" s="40">
        <f t="shared" ref="J55:K55" si="21">SUM(J26,J40,J54)</f>
        <v>0</v>
      </c>
      <c r="K55" s="40">
        <f t="shared" si="21"/>
        <v>0</v>
      </c>
    </row>
  </sheetData>
  <mergeCells count="35">
    <mergeCell ref="A6:B6"/>
    <mergeCell ref="A1:I1"/>
    <mergeCell ref="J1:K1"/>
    <mergeCell ref="A3:B3"/>
    <mergeCell ref="A4:B4"/>
    <mergeCell ref="A5:B5"/>
    <mergeCell ref="B14:C14"/>
    <mergeCell ref="A7:B7"/>
    <mergeCell ref="A8:B8"/>
    <mergeCell ref="A10:C12"/>
    <mergeCell ref="D10:D12"/>
    <mergeCell ref="G10:G12"/>
    <mergeCell ref="H10:H12"/>
    <mergeCell ref="I10:I12"/>
    <mergeCell ref="J10:K10"/>
    <mergeCell ref="B13:C13"/>
    <mergeCell ref="E10:E12"/>
    <mergeCell ref="F10:F12"/>
    <mergeCell ref="B42:C42"/>
    <mergeCell ref="A15:A19"/>
    <mergeCell ref="B20:C20"/>
    <mergeCell ref="A21:A25"/>
    <mergeCell ref="A26:B26"/>
    <mergeCell ref="B27:C27"/>
    <mergeCell ref="B28:C28"/>
    <mergeCell ref="A29:A33"/>
    <mergeCell ref="B34:C34"/>
    <mergeCell ref="A35:A39"/>
    <mergeCell ref="A40:B40"/>
    <mergeCell ref="B41:C41"/>
    <mergeCell ref="A43:A47"/>
    <mergeCell ref="B48:C48"/>
    <mergeCell ref="A49:A53"/>
    <mergeCell ref="A54:B54"/>
    <mergeCell ref="A55:H55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19FF-BBD1-4541-B28E-2B1ECA9454A2}">
  <dimension ref="A1:K55"/>
  <sheetViews>
    <sheetView zoomScaleNormal="100" workbookViewId="0">
      <selection activeCell="C21" sqref="C21"/>
    </sheetView>
  </sheetViews>
  <sheetFormatPr defaultColWidth="9.26953125" defaultRowHeight="10.5"/>
  <cols>
    <col min="1" max="1" width="5.81640625" style="2" customWidth="1"/>
    <col min="2" max="2" width="14.08984375" style="1" customWidth="1"/>
    <col min="3" max="3" width="35.26953125" style="3" customWidth="1"/>
    <col min="4" max="4" width="16.453125" style="1" customWidth="1"/>
    <col min="5" max="5" width="7.81640625" style="4" bestFit="1" customWidth="1"/>
    <col min="6" max="6" width="9.90625" style="4" bestFit="1" customWidth="1"/>
    <col min="7" max="7" width="15.54296875" style="1" customWidth="1"/>
    <col min="8" max="8" width="7.36328125" style="1" bestFit="1" customWidth="1"/>
    <col min="9" max="9" width="13.26953125" style="5" customWidth="1"/>
    <col min="10" max="10" width="20" style="6" customWidth="1"/>
    <col min="11" max="11" width="20" style="7" customWidth="1"/>
    <col min="12" max="16384" width="9.26953125" style="38"/>
  </cols>
  <sheetData>
    <row r="1" spans="1:11" ht="22">
      <c r="A1" s="71"/>
      <c r="B1" s="71"/>
      <c r="C1" s="71"/>
      <c r="D1" s="71"/>
      <c r="E1" s="71"/>
      <c r="F1" s="71"/>
      <c r="G1" s="71"/>
      <c r="H1" s="71"/>
      <c r="I1" s="72"/>
      <c r="J1" s="73" t="s">
        <v>58</v>
      </c>
      <c r="K1" s="74"/>
    </row>
    <row r="2" spans="1:11" ht="7.5" customHeight="1">
      <c r="A2" s="8"/>
      <c r="B2" s="8"/>
      <c r="C2" s="9"/>
      <c r="D2" s="9"/>
      <c r="E2" s="9"/>
      <c r="F2" s="9"/>
    </row>
    <row r="3" spans="1:11" ht="15.5">
      <c r="A3" s="61" t="s">
        <v>0</v>
      </c>
      <c r="B3" s="61"/>
      <c r="C3" s="10" t="s">
        <v>1</v>
      </c>
      <c r="D3" s="11"/>
      <c r="E3" s="11"/>
      <c r="F3" s="11"/>
      <c r="G3" s="12"/>
      <c r="H3" s="12"/>
      <c r="I3" s="13"/>
      <c r="J3" s="14"/>
      <c r="K3" s="15"/>
    </row>
    <row r="4" spans="1:11" ht="15.5">
      <c r="A4" s="61" t="s">
        <v>26</v>
      </c>
      <c r="B4" s="61"/>
      <c r="C4" s="10" t="s">
        <v>2</v>
      </c>
      <c r="D4" s="11"/>
      <c r="E4" s="11"/>
      <c r="F4" s="11"/>
      <c r="G4" s="12"/>
      <c r="H4" s="12"/>
      <c r="I4" s="13"/>
      <c r="J4" s="14"/>
      <c r="K4" s="15"/>
    </row>
    <row r="5" spans="1:11" ht="15.5">
      <c r="A5" s="61" t="s">
        <v>3</v>
      </c>
      <c r="B5" s="61"/>
      <c r="C5" s="10" t="s">
        <v>1</v>
      </c>
      <c r="D5" s="11"/>
      <c r="E5" s="11"/>
      <c r="F5" s="11"/>
      <c r="G5" s="12"/>
      <c r="H5" s="12"/>
      <c r="I5" s="13"/>
      <c r="J5" s="14"/>
      <c r="K5" s="15"/>
    </row>
    <row r="6" spans="1:11" ht="15.5">
      <c r="A6" s="61" t="s">
        <v>4</v>
      </c>
      <c r="B6" s="61"/>
      <c r="C6" s="10" t="s">
        <v>1</v>
      </c>
      <c r="D6" s="11"/>
      <c r="E6" s="11"/>
      <c r="F6" s="11"/>
      <c r="G6" s="12"/>
      <c r="H6" s="12"/>
      <c r="I6" s="13"/>
      <c r="J6" s="14"/>
      <c r="K6" s="15"/>
    </row>
    <row r="7" spans="1:11" ht="15.5">
      <c r="A7" s="61" t="s">
        <v>5</v>
      </c>
      <c r="B7" s="61"/>
      <c r="C7" s="10" t="s">
        <v>1</v>
      </c>
      <c r="D7" s="11"/>
      <c r="E7" s="11"/>
      <c r="F7" s="11"/>
      <c r="G7" s="12"/>
      <c r="H7" s="12"/>
      <c r="I7" s="13"/>
      <c r="J7" s="14"/>
      <c r="K7" s="15"/>
    </row>
    <row r="8" spans="1:11" ht="30" customHeight="1">
      <c r="A8" s="61" t="s">
        <v>6</v>
      </c>
      <c r="B8" s="61"/>
      <c r="C8" s="33" t="s">
        <v>7</v>
      </c>
      <c r="D8" s="11"/>
      <c r="E8" s="11"/>
      <c r="F8" s="11"/>
      <c r="G8" s="12"/>
      <c r="H8" s="12"/>
      <c r="I8" s="13"/>
      <c r="J8" s="14"/>
      <c r="K8" s="15"/>
    </row>
    <row r="9" spans="1:11" ht="15.5">
      <c r="A9" s="16"/>
      <c r="B9" s="17"/>
      <c r="C9" s="10"/>
      <c r="D9" s="11"/>
      <c r="E9" s="11"/>
      <c r="F9" s="11"/>
      <c r="G9" s="12"/>
      <c r="H9" s="12"/>
      <c r="I9" s="13"/>
      <c r="J9" s="14"/>
      <c r="K9" s="15"/>
    </row>
    <row r="10" spans="1:11" s="48" customFormat="1" ht="12" customHeight="1">
      <c r="A10" s="62" t="s">
        <v>54</v>
      </c>
      <c r="B10" s="63"/>
      <c r="C10" s="64"/>
      <c r="D10" s="58" t="s">
        <v>8</v>
      </c>
      <c r="E10" s="59" t="s">
        <v>9</v>
      </c>
      <c r="F10" s="59" t="s">
        <v>10</v>
      </c>
      <c r="G10" s="58" t="s">
        <v>11</v>
      </c>
      <c r="H10" s="59" t="s">
        <v>12</v>
      </c>
      <c r="I10" s="60" t="s">
        <v>13</v>
      </c>
      <c r="J10" s="60" t="s">
        <v>14</v>
      </c>
      <c r="K10" s="60"/>
    </row>
    <row r="11" spans="1:11" s="48" customFormat="1" ht="12" customHeight="1">
      <c r="A11" s="65"/>
      <c r="B11" s="66"/>
      <c r="C11" s="67"/>
      <c r="D11" s="59"/>
      <c r="E11" s="59"/>
      <c r="F11" s="59"/>
      <c r="G11" s="58"/>
      <c r="H11" s="59"/>
      <c r="I11" s="60"/>
      <c r="J11" s="49" t="s">
        <v>15</v>
      </c>
      <c r="K11" s="49" t="s">
        <v>16</v>
      </c>
    </row>
    <row r="12" spans="1:11" s="48" customFormat="1" ht="12" customHeight="1">
      <c r="A12" s="68"/>
      <c r="B12" s="69"/>
      <c r="C12" s="70"/>
      <c r="D12" s="59"/>
      <c r="E12" s="59"/>
      <c r="F12" s="59"/>
      <c r="G12" s="58"/>
      <c r="H12" s="59"/>
      <c r="I12" s="60"/>
      <c r="J12" s="49" t="s">
        <v>17</v>
      </c>
      <c r="K12" s="49" t="s">
        <v>17</v>
      </c>
    </row>
    <row r="13" spans="1:11" s="48" customFormat="1" ht="14.5">
      <c r="A13" s="45" t="s">
        <v>29</v>
      </c>
      <c r="B13" s="57" t="s">
        <v>19</v>
      </c>
      <c r="C13" s="57"/>
      <c r="D13" s="46"/>
      <c r="E13" s="46"/>
      <c r="F13" s="46"/>
      <c r="G13" s="46"/>
      <c r="H13" s="46"/>
      <c r="I13" s="47"/>
      <c r="J13" s="47"/>
      <c r="K13" s="47"/>
    </row>
    <row r="14" spans="1:11" ht="19.5">
      <c r="A14" s="26" t="s">
        <v>18</v>
      </c>
      <c r="B14" s="51" t="s">
        <v>20</v>
      </c>
      <c r="C14" s="51"/>
      <c r="D14" s="27" t="s">
        <v>52</v>
      </c>
      <c r="E14" s="26"/>
      <c r="F14" s="26"/>
      <c r="G14" s="26"/>
      <c r="H14" s="26"/>
      <c r="I14" s="28"/>
      <c r="J14" s="28"/>
      <c r="K14" s="28"/>
    </row>
    <row r="15" spans="1:11" ht="31">
      <c r="A15" s="55"/>
      <c r="B15" s="18">
        <v>1</v>
      </c>
      <c r="C15" s="19" t="s">
        <v>59</v>
      </c>
      <c r="D15" s="20"/>
      <c r="E15" s="18"/>
      <c r="F15" s="18"/>
      <c r="G15" s="18"/>
      <c r="H15" s="18" t="s">
        <v>21</v>
      </c>
      <c r="I15" s="21">
        <f t="shared" ref="I15:I18" si="0">E15*F15*G15</f>
        <v>0</v>
      </c>
      <c r="J15" s="22">
        <f>I15</f>
        <v>0</v>
      </c>
      <c r="K15" s="22">
        <f>J15</f>
        <v>0</v>
      </c>
    </row>
    <row r="16" spans="1:11">
      <c r="A16" s="55"/>
      <c r="B16" s="18">
        <v>2</v>
      </c>
      <c r="C16" s="23"/>
      <c r="D16" s="20"/>
      <c r="E16" s="18"/>
      <c r="F16" s="18"/>
      <c r="G16" s="18"/>
      <c r="H16" s="18" t="s">
        <v>21</v>
      </c>
      <c r="I16" s="21">
        <f t="shared" si="0"/>
        <v>0</v>
      </c>
      <c r="J16" s="22">
        <f t="shared" ref="J16:K18" si="1">I16</f>
        <v>0</v>
      </c>
      <c r="K16" s="22">
        <f t="shared" si="1"/>
        <v>0</v>
      </c>
    </row>
    <row r="17" spans="1:11">
      <c r="A17" s="55"/>
      <c r="B17" s="18">
        <v>3</v>
      </c>
      <c r="C17" s="23"/>
      <c r="D17" s="20"/>
      <c r="E17" s="18"/>
      <c r="F17" s="18"/>
      <c r="G17" s="18"/>
      <c r="H17" s="18" t="s">
        <v>21</v>
      </c>
      <c r="I17" s="21">
        <f t="shared" si="0"/>
        <v>0</v>
      </c>
      <c r="J17" s="22">
        <f t="shared" si="1"/>
        <v>0</v>
      </c>
      <c r="K17" s="22">
        <f t="shared" si="1"/>
        <v>0</v>
      </c>
    </row>
    <row r="18" spans="1:11">
      <c r="A18" s="55"/>
      <c r="B18" s="18">
        <v>4</v>
      </c>
      <c r="C18" s="23"/>
      <c r="D18" s="20"/>
      <c r="E18" s="18"/>
      <c r="F18" s="18"/>
      <c r="G18" s="18"/>
      <c r="H18" s="18" t="s">
        <v>21</v>
      </c>
      <c r="I18" s="21">
        <f t="shared" si="0"/>
        <v>0</v>
      </c>
      <c r="J18" s="22">
        <f t="shared" si="1"/>
        <v>0</v>
      </c>
      <c r="K18" s="22">
        <f t="shared" si="1"/>
        <v>0</v>
      </c>
    </row>
    <row r="19" spans="1:11">
      <c r="A19" s="55"/>
      <c r="B19" s="29" t="s">
        <v>27</v>
      </c>
      <c r="C19" s="29"/>
      <c r="D19" s="30"/>
      <c r="E19" s="29"/>
      <c r="F19" s="29"/>
      <c r="G19" s="29"/>
      <c r="H19" s="31"/>
      <c r="I19" s="32">
        <f t="shared" ref="I19:K19" si="2">SUM(I15:I18)</f>
        <v>0</v>
      </c>
      <c r="J19" s="32">
        <f t="shared" si="2"/>
        <v>0</v>
      </c>
      <c r="K19" s="32">
        <f t="shared" si="2"/>
        <v>0</v>
      </c>
    </row>
    <row r="20" spans="1:11" ht="19.5">
      <c r="A20" s="26" t="s">
        <v>30</v>
      </c>
      <c r="B20" s="51" t="s">
        <v>22</v>
      </c>
      <c r="C20" s="51"/>
      <c r="D20" s="27" t="s">
        <v>52</v>
      </c>
      <c r="E20" s="26"/>
      <c r="F20" s="26"/>
      <c r="G20" s="26"/>
      <c r="H20" s="26"/>
      <c r="I20" s="28"/>
      <c r="J20" s="28"/>
      <c r="K20" s="28"/>
    </row>
    <row r="21" spans="1:11" ht="31">
      <c r="A21" s="50"/>
      <c r="B21" s="18">
        <v>1</v>
      </c>
      <c r="C21" s="19" t="s">
        <v>60</v>
      </c>
      <c r="D21" s="20"/>
      <c r="E21" s="18"/>
      <c r="F21" s="18"/>
      <c r="G21" s="18"/>
      <c r="H21" s="18" t="s">
        <v>21</v>
      </c>
      <c r="I21" s="21">
        <f t="shared" ref="I21:I24" si="3">E21*F21*G21</f>
        <v>0</v>
      </c>
      <c r="J21" s="22">
        <f>I21</f>
        <v>0</v>
      </c>
      <c r="K21" s="22">
        <f>J21</f>
        <v>0</v>
      </c>
    </row>
    <row r="22" spans="1:11">
      <c r="A22" s="50"/>
      <c r="B22" s="18">
        <v>2</v>
      </c>
      <c r="C22" s="23"/>
      <c r="D22" s="20"/>
      <c r="E22" s="18"/>
      <c r="F22" s="18"/>
      <c r="G22" s="18"/>
      <c r="H22" s="18" t="s">
        <v>21</v>
      </c>
      <c r="I22" s="21">
        <f t="shared" si="3"/>
        <v>0</v>
      </c>
      <c r="J22" s="22">
        <f t="shared" ref="J22:K24" si="4">I22</f>
        <v>0</v>
      </c>
      <c r="K22" s="22">
        <f t="shared" si="4"/>
        <v>0</v>
      </c>
    </row>
    <row r="23" spans="1:11">
      <c r="A23" s="50"/>
      <c r="B23" s="18">
        <v>3</v>
      </c>
      <c r="C23" s="23"/>
      <c r="D23" s="20"/>
      <c r="E23" s="18"/>
      <c r="F23" s="18"/>
      <c r="G23" s="18"/>
      <c r="H23" s="18" t="s">
        <v>21</v>
      </c>
      <c r="I23" s="21">
        <f t="shared" si="3"/>
        <v>0</v>
      </c>
      <c r="J23" s="22">
        <f t="shared" si="4"/>
        <v>0</v>
      </c>
      <c r="K23" s="22">
        <f t="shared" si="4"/>
        <v>0</v>
      </c>
    </row>
    <row r="24" spans="1:11">
      <c r="A24" s="50"/>
      <c r="B24" s="18">
        <v>4</v>
      </c>
      <c r="C24" s="23"/>
      <c r="D24" s="20"/>
      <c r="E24" s="18"/>
      <c r="F24" s="18"/>
      <c r="G24" s="18"/>
      <c r="H24" s="18" t="s">
        <v>21</v>
      </c>
      <c r="I24" s="21">
        <f t="shared" si="3"/>
        <v>0</v>
      </c>
      <c r="J24" s="22">
        <f t="shared" si="4"/>
        <v>0</v>
      </c>
      <c r="K24" s="22">
        <f t="shared" si="4"/>
        <v>0</v>
      </c>
    </row>
    <row r="25" spans="1:11">
      <c r="A25" s="50"/>
      <c r="B25" s="29" t="s">
        <v>31</v>
      </c>
      <c r="C25" s="29"/>
      <c r="D25" s="30"/>
      <c r="E25" s="29"/>
      <c r="F25" s="29"/>
      <c r="G25" s="29"/>
      <c r="H25" s="31"/>
      <c r="I25" s="32">
        <f t="shared" ref="I25:K25" si="5">SUM(I21:I24)</f>
        <v>0</v>
      </c>
      <c r="J25" s="32">
        <f t="shared" si="5"/>
        <v>0</v>
      </c>
      <c r="K25" s="32">
        <f t="shared" si="5"/>
        <v>0</v>
      </c>
    </row>
    <row r="26" spans="1:11" ht="18" customHeight="1">
      <c r="A26" s="56" t="s">
        <v>32</v>
      </c>
      <c r="B26" s="56"/>
      <c r="C26" s="34"/>
      <c r="D26" s="35"/>
      <c r="E26" s="34"/>
      <c r="F26" s="34"/>
      <c r="G26" s="34"/>
      <c r="H26" s="36"/>
      <c r="I26" s="37">
        <f>SUM(I19+I25)</f>
        <v>0</v>
      </c>
      <c r="J26" s="37">
        <f t="shared" ref="J26:K26" si="6">SUM(J19+J25)</f>
        <v>0</v>
      </c>
      <c r="K26" s="37">
        <f t="shared" si="6"/>
        <v>0</v>
      </c>
    </row>
    <row r="27" spans="1:11" s="48" customFormat="1" ht="14.5">
      <c r="A27" s="45" t="s">
        <v>28</v>
      </c>
      <c r="B27" s="57" t="s">
        <v>33</v>
      </c>
      <c r="C27" s="57"/>
      <c r="D27" s="46"/>
      <c r="E27" s="46"/>
      <c r="F27" s="46"/>
      <c r="G27" s="46"/>
      <c r="H27" s="46"/>
      <c r="I27" s="47"/>
      <c r="J27" s="47"/>
      <c r="K27" s="47"/>
    </row>
    <row r="28" spans="1:11" ht="19.5">
      <c r="A28" s="26" t="s">
        <v>34</v>
      </c>
      <c r="B28" s="51" t="s">
        <v>20</v>
      </c>
      <c r="C28" s="51"/>
      <c r="D28" s="27" t="s">
        <v>52</v>
      </c>
      <c r="E28" s="26"/>
      <c r="F28" s="26"/>
      <c r="G28" s="26"/>
      <c r="H28" s="26"/>
      <c r="I28" s="28"/>
      <c r="J28" s="28"/>
      <c r="K28" s="28"/>
    </row>
    <row r="29" spans="1:11">
      <c r="A29" s="55"/>
      <c r="B29" s="18">
        <v>1</v>
      </c>
      <c r="C29" s="23" t="s">
        <v>37</v>
      </c>
      <c r="D29" s="24"/>
      <c r="E29" s="18"/>
      <c r="F29" s="18"/>
      <c r="G29" s="25">
        <v>80000</v>
      </c>
      <c r="H29" s="18" t="s">
        <v>23</v>
      </c>
      <c r="I29" s="21">
        <f t="shared" ref="I29:I32" si="7">E29*F29*G29</f>
        <v>0</v>
      </c>
      <c r="J29" s="22">
        <f>I29</f>
        <v>0</v>
      </c>
      <c r="K29" s="22">
        <f>J29</f>
        <v>0</v>
      </c>
    </row>
    <row r="30" spans="1:11">
      <c r="A30" s="55"/>
      <c r="B30" s="18">
        <v>2</v>
      </c>
      <c r="C30" s="24"/>
      <c r="D30" s="24"/>
      <c r="E30" s="18"/>
      <c r="F30" s="18"/>
      <c r="G30" s="25">
        <v>80000</v>
      </c>
      <c r="H30" s="18" t="s">
        <v>23</v>
      </c>
      <c r="I30" s="21">
        <f t="shared" si="7"/>
        <v>0</v>
      </c>
      <c r="J30" s="22">
        <f t="shared" ref="J30:K32" si="8">I30</f>
        <v>0</v>
      </c>
      <c r="K30" s="22">
        <f t="shared" si="8"/>
        <v>0</v>
      </c>
    </row>
    <row r="31" spans="1:11">
      <c r="A31" s="55"/>
      <c r="B31" s="18">
        <v>3</v>
      </c>
      <c r="C31" s="24"/>
      <c r="D31" s="24"/>
      <c r="E31" s="18"/>
      <c r="F31" s="18"/>
      <c r="G31" s="25">
        <v>80000</v>
      </c>
      <c r="H31" s="18" t="s">
        <v>23</v>
      </c>
      <c r="I31" s="21">
        <f t="shared" si="7"/>
        <v>0</v>
      </c>
      <c r="J31" s="22">
        <f t="shared" si="8"/>
        <v>0</v>
      </c>
      <c r="K31" s="22">
        <f t="shared" si="8"/>
        <v>0</v>
      </c>
    </row>
    <row r="32" spans="1:11">
      <c r="A32" s="55"/>
      <c r="B32" s="18">
        <v>4</v>
      </c>
      <c r="C32" s="24"/>
      <c r="D32" s="24"/>
      <c r="E32" s="18"/>
      <c r="F32" s="18"/>
      <c r="G32" s="25">
        <v>80000</v>
      </c>
      <c r="H32" s="18" t="s">
        <v>23</v>
      </c>
      <c r="I32" s="21">
        <f t="shared" si="7"/>
        <v>0</v>
      </c>
      <c r="J32" s="22">
        <f t="shared" si="8"/>
        <v>0</v>
      </c>
      <c r="K32" s="22">
        <f t="shared" si="8"/>
        <v>0</v>
      </c>
    </row>
    <row r="33" spans="1:11">
      <c r="A33" s="55"/>
      <c r="B33" s="29" t="s">
        <v>35</v>
      </c>
      <c r="C33" s="29"/>
      <c r="D33" s="30"/>
      <c r="E33" s="29"/>
      <c r="F33" s="29"/>
      <c r="G33" s="29"/>
      <c r="H33" s="31"/>
      <c r="I33" s="32">
        <f t="shared" ref="I33:K33" si="9">SUM(I29:I32)</f>
        <v>0</v>
      </c>
      <c r="J33" s="32">
        <f t="shared" si="9"/>
        <v>0</v>
      </c>
      <c r="K33" s="32">
        <f t="shared" si="9"/>
        <v>0</v>
      </c>
    </row>
    <row r="34" spans="1:11" ht="19.5">
      <c r="A34" s="26" t="s">
        <v>56</v>
      </c>
      <c r="B34" s="51" t="s">
        <v>22</v>
      </c>
      <c r="C34" s="51"/>
      <c r="D34" s="27" t="s">
        <v>52</v>
      </c>
      <c r="E34" s="26"/>
      <c r="F34" s="26"/>
      <c r="G34" s="26"/>
      <c r="H34" s="26"/>
      <c r="I34" s="28"/>
      <c r="J34" s="28"/>
      <c r="K34" s="28"/>
    </row>
    <row r="35" spans="1:11">
      <c r="A35" s="50"/>
      <c r="B35" s="18">
        <v>1</v>
      </c>
      <c r="C35" s="23" t="s">
        <v>37</v>
      </c>
      <c r="D35" s="24"/>
      <c r="E35" s="18"/>
      <c r="F35" s="18"/>
      <c r="G35" s="25">
        <v>80000</v>
      </c>
      <c r="H35" s="18" t="s">
        <v>23</v>
      </c>
      <c r="I35" s="21">
        <f t="shared" ref="I35:I38" si="10">E35*F35*G35</f>
        <v>0</v>
      </c>
      <c r="J35" s="22">
        <f>I35</f>
        <v>0</v>
      </c>
      <c r="K35" s="22">
        <f>J35</f>
        <v>0</v>
      </c>
    </row>
    <row r="36" spans="1:11">
      <c r="A36" s="50"/>
      <c r="B36" s="18">
        <v>2</v>
      </c>
      <c r="C36" s="24"/>
      <c r="D36" s="24"/>
      <c r="E36" s="18"/>
      <c r="F36" s="18"/>
      <c r="G36" s="25">
        <v>80000</v>
      </c>
      <c r="H36" s="18" t="s">
        <v>23</v>
      </c>
      <c r="I36" s="21">
        <f t="shared" si="10"/>
        <v>0</v>
      </c>
      <c r="J36" s="22">
        <f t="shared" ref="J36:K38" si="11">I36</f>
        <v>0</v>
      </c>
      <c r="K36" s="22">
        <f t="shared" si="11"/>
        <v>0</v>
      </c>
    </row>
    <row r="37" spans="1:11">
      <c r="A37" s="50"/>
      <c r="B37" s="18">
        <v>3</v>
      </c>
      <c r="C37" s="24"/>
      <c r="D37" s="24"/>
      <c r="E37" s="18"/>
      <c r="F37" s="18"/>
      <c r="G37" s="25">
        <v>80000</v>
      </c>
      <c r="H37" s="18" t="s">
        <v>23</v>
      </c>
      <c r="I37" s="21">
        <f t="shared" si="10"/>
        <v>0</v>
      </c>
      <c r="J37" s="22">
        <f t="shared" si="11"/>
        <v>0</v>
      </c>
      <c r="K37" s="22">
        <f t="shared" si="11"/>
        <v>0</v>
      </c>
    </row>
    <row r="38" spans="1:11">
      <c r="A38" s="50"/>
      <c r="B38" s="18">
        <v>4</v>
      </c>
      <c r="C38" s="24"/>
      <c r="D38" s="24"/>
      <c r="E38" s="18"/>
      <c r="F38" s="18"/>
      <c r="G38" s="25">
        <v>80000</v>
      </c>
      <c r="H38" s="18" t="s">
        <v>23</v>
      </c>
      <c r="I38" s="21">
        <f t="shared" si="10"/>
        <v>0</v>
      </c>
      <c r="J38" s="22">
        <f t="shared" si="11"/>
        <v>0</v>
      </c>
      <c r="K38" s="22">
        <f t="shared" si="11"/>
        <v>0</v>
      </c>
    </row>
    <row r="39" spans="1:11">
      <c r="A39" s="50"/>
      <c r="B39" s="29" t="s">
        <v>36</v>
      </c>
      <c r="C39" s="29"/>
      <c r="D39" s="30"/>
      <c r="E39" s="29"/>
      <c r="F39" s="29"/>
      <c r="G39" s="29"/>
      <c r="H39" s="31"/>
      <c r="I39" s="32">
        <f t="shared" ref="I39:K39" si="12">SUM(I35:I38)</f>
        <v>0</v>
      </c>
      <c r="J39" s="32">
        <f>SUM(J35:J38)</f>
        <v>0</v>
      </c>
      <c r="K39" s="32">
        <f t="shared" si="12"/>
        <v>0</v>
      </c>
    </row>
    <row r="40" spans="1:11" ht="18" customHeight="1">
      <c r="A40" s="56" t="s">
        <v>38</v>
      </c>
      <c r="B40" s="56"/>
      <c r="C40" s="34"/>
      <c r="D40" s="35"/>
      <c r="E40" s="34"/>
      <c r="F40" s="34"/>
      <c r="G40" s="34"/>
      <c r="H40" s="36"/>
      <c r="I40" s="37">
        <f>SUM(I33,I39)</f>
        <v>0</v>
      </c>
      <c r="J40" s="37">
        <f t="shared" ref="J40:K40" si="13">SUM(J33,J39)</f>
        <v>0</v>
      </c>
      <c r="K40" s="37">
        <f t="shared" si="13"/>
        <v>0</v>
      </c>
    </row>
    <row r="41" spans="1:11" s="48" customFormat="1" ht="14.5">
      <c r="A41" s="45" t="s">
        <v>39</v>
      </c>
      <c r="B41" s="57" t="s">
        <v>40</v>
      </c>
      <c r="C41" s="57"/>
      <c r="D41" s="46"/>
      <c r="E41" s="46"/>
      <c r="F41" s="46"/>
      <c r="G41" s="46"/>
      <c r="H41" s="46"/>
      <c r="I41" s="47"/>
      <c r="J41" s="47"/>
      <c r="K41" s="47"/>
    </row>
    <row r="42" spans="1:11" ht="19.5">
      <c r="A42" s="26" t="s">
        <v>42</v>
      </c>
      <c r="B42" s="51" t="s">
        <v>55</v>
      </c>
      <c r="C42" s="51"/>
      <c r="D42" s="27" t="s">
        <v>52</v>
      </c>
      <c r="E42" s="26"/>
      <c r="F42" s="26"/>
      <c r="G42" s="26"/>
      <c r="H42" s="26"/>
      <c r="I42" s="28"/>
      <c r="J42" s="28"/>
      <c r="K42" s="28"/>
    </row>
    <row r="43" spans="1:11">
      <c r="A43" s="50"/>
      <c r="B43" s="18">
        <v>1</v>
      </c>
      <c r="C43" s="24" t="s">
        <v>43</v>
      </c>
      <c r="D43" s="24"/>
      <c r="E43" s="18"/>
      <c r="F43" s="18"/>
      <c r="G43" s="18"/>
      <c r="H43" s="18" t="s">
        <v>24</v>
      </c>
      <c r="I43" s="21">
        <f t="shared" ref="I43:I46" si="14">E43*F43*G43</f>
        <v>0</v>
      </c>
      <c r="J43" s="22">
        <f>I43</f>
        <v>0</v>
      </c>
      <c r="K43" s="22">
        <f>J43</f>
        <v>0</v>
      </c>
    </row>
    <row r="44" spans="1:11">
      <c r="A44" s="50"/>
      <c r="B44" s="18">
        <v>2</v>
      </c>
      <c r="C44" s="24" t="s">
        <v>44</v>
      </c>
      <c r="D44" s="24"/>
      <c r="E44" s="18"/>
      <c r="F44" s="18"/>
      <c r="G44" s="18"/>
      <c r="H44" s="18" t="s">
        <v>24</v>
      </c>
      <c r="I44" s="21">
        <f t="shared" si="14"/>
        <v>0</v>
      </c>
      <c r="J44" s="22">
        <f t="shared" ref="J44:K46" si="15">I44</f>
        <v>0</v>
      </c>
      <c r="K44" s="22">
        <f t="shared" si="15"/>
        <v>0</v>
      </c>
    </row>
    <row r="45" spans="1:11">
      <c r="A45" s="50"/>
      <c r="B45" s="18">
        <v>3</v>
      </c>
      <c r="C45" s="24" t="s">
        <v>45</v>
      </c>
      <c r="D45" s="24"/>
      <c r="E45" s="18"/>
      <c r="F45" s="18"/>
      <c r="G45" s="18"/>
      <c r="H45" s="18" t="s">
        <v>47</v>
      </c>
      <c r="I45" s="21">
        <f t="shared" si="14"/>
        <v>0</v>
      </c>
      <c r="J45" s="22">
        <f t="shared" si="15"/>
        <v>0</v>
      </c>
      <c r="K45" s="22">
        <f t="shared" si="15"/>
        <v>0</v>
      </c>
    </row>
    <row r="46" spans="1:11">
      <c r="A46" s="50"/>
      <c r="B46" s="18">
        <v>4</v>
      </c>
      <c r="C46" s="24" t="s">
        <v>46</v>
      </c>
      <c r="D46" s="24"/>
      <c r="E46" s="18"/>
      <c r="F46" s="18"/>
      <c r="G46" s="18"/>
      <c r="H46" s="18" t="s">
        <v>23</v>
      </c>
      <c r="I46" s="21">
        <f t="shared" si="14"/>
        <v>0</v>
      </c>
      <c r="J46" s="22">
        <f t="shared" si="15"/>
        <v>0</v>
      </c>
      <c r="K46" s="22">
        <f t="shared" si="15"/>
        <v>0</v>
      </c>
    </row>
    <row r="47" spans="1:11">
      <c r="A47" s="50"/>
      <c r="B47" s="29" t="s">
        <v>48</v>
      </c>
      <c r="C47" s="29"/>
      <c r="D47" s="30"/>
      <c r="E47" s="29"/>
      <c r="F47" s="29"/>
      <c r="G47" s="29"/>
      <c r="H47" s="31"/>
      <c r="I47" s="32">
        <f t="shared" ref="I47:K47" si="16">SUM(I37:I40)</f>
        <v>0</v>
      </c>
      <c r="J47" s="32">
        <f t="shared" si="16"/>
        <v>0</v>
      </c>
      <c r="K47" s="32">
        <f t="shared" si="16"/>
        <v>0</v>
      </c>
    </row>
    <row r="48" spans="1:11" ht="19.5">
      <c r="A48" s="26" t="s">
        <v>51</v>
      </c>
      <c r="B48" s="51" t="s">
        <v>41</v>
      </c>
      <c r="C48" s="51"/>
      <c r="D48" s="27" t="s">
        <v>52</v>
      </c>
      <c r="E48" s="26"/>
      <c r="F48" s="26"/>
      <c r="G48" s="26"/>
      <c r="H48" s="26"/>
      <c r="I48" s="28"/>
      <c r="J48" s="28"/>
      <c r="K48" s="28"/>
    </row>
    <row r="49" spans="1:11">
      <c r="A49" s="50"/>
      <c r="B49" s="18">
        <v>1</v>
      </c>
      <c r="C49" s="24" t="s">
        <v>43</v>
      </c>
      <c r="D49" s="24"/>
      <c r="E49" s="18"/>
      <c r="F49" s="18"/>
      <c r="G49" s="18"/>
      <c r="H49" s="18" t="s">
        <v>24</v>
      </c>
      <c r="I49" s="21">
        <f t="shared" ref="I49:I52" si="17">E49*F49*G49</f>
        <v>0</v>
      </c>
      <c r="J49" s="22">
        <f>I49</f>
        <v>0</v>
      </c>
      <c r="K49" s="22">
        <f>J49</f>
        <v>0</v>
      </c>
    </row>
    <row r="50" spans="1:11">
      <c r="A50" s="50"/>
      <c r="B50" s="18">
        <v>2</v>
      </c>
      <c r="C50" s="24" t="s">
        <v>44</v>
      </c>
      <c r="D50" s="24"/>
      <c r="E50" s="18"/>
      <c r="F50" s="18"/>
      <c r="G50" s="18"/>
      <c r="H50" s="18" t="s">
        <v>24</v>
      </c>
      <c r="I50" s="21">
        <f t="shared" si="17"/>
        <v>0</v>
      </c>
      <c r="J50" s="22">
        <f t="shared" ref="J50:K52" si="18">I50</f>
        <v>0</v>
      </c>
      <c r="K50" s="22">
        <f t="shared" si="18"/>
        <v>0</v>
      </c>
    </row>
    <row r="51" spans="1:11">
      <c r="A51" s="50"/>
      <c r="B51" s="18">
        <v>3</v>
      </c>
      <c r="C51" s="24" t="s">
        <v>45</v>
      </c>
      <c r="D51" s="24"/>
      <c r="E51" s="18"/>
      <c r="F51" s="18"/>
      <c r="G51" s="18"/>
      <c r="H51" s="18" t="s">
        <v>47</v>
      </c>
      <c r="I51" s="21">
        <f t="shared" si="17"/>
        <v>0</v>
      </c>
      <c r="J51" s="22">
        <f t="shared" si="18"/>
        <v>0</v>
      </c>
      <c r="K51" s="22">
        <f t="shared" si="18"/>
        <v>0</v>
      </c>
    </row>
    <row r="52" spans="1:11">
      <c r="A52" s="50"/>
      <c r="B52" s="18">
        <v>4</v>
      </c>
      <c r="C52" s="24" t="s">
        <v>46</v>
      </c>
      <c r="D52" s="24"/>
      <c r="E52" s="18"/>
      <c r="F52" s="18"/>
      <c r="G52" s="18"/>
      <c r="H52" s="18" t="s">
        <v>23</v>
      </c>
      <c r="I52" s="21">
        <f t="shared" si="17"/>
        <v>0</v>
      </c>
      <c r="J52" s="22">
        <f t="shared" si="18"/>
        <v>0</v>
      </c>
      <c r="K52" s="22">
        <f t="shared" si="18"/>
        <v>0</v>
      </c>
    </row>
    <row r="53" spans="1:11">
      <c r="A53" s="50"/>
      <c r="B53" s="29" t="s">
        <v>49</v>
      </c>
      <c r="C53" s="29"/>
      <c r="D53" s="30"/>
      <c r="E53" s="29"/>
      <c r="F53" s="29"/>
      <c r="G53" s="29"/>
      <c r="H53" s="31"/>
      <c r="I53" s="32">
        <f t="shared" ref="I53:K53" si="19">SUM(I43:I46)</f>
        <v>0</v>
      </c>
      <c r="J53" s="32">
        <f t="shared" si="19"/>
        <v>0</v>
      </c>
      <c r="K53" s="32">
        <f t="shared" si="19"/>
        <v>0</v>
      </c>
    </row>
    <row r="54" spans="1:11" ht="18" customHeight="1">
      <c r="A54" s="52" t="s">
        <v>53</v>
      </c>
      <c r="B54" s="53"/>
      <c r="C54" s="41"/>
      <c r="D54" s="42"/>
      <c r="E54" s="41"/>
      <c r="F54" s="41"/>
      <c r="G54" s="41"/>
      <c r="H54" s="43"/>
      <c r="I54" s="44">
        <f>SUM(I47,I53)</f>
        <v>0</v>
      </c>
      <c r="J54" s="44">
        <f t="shared" ref="J54:K54" si="20">SUM(J47,J53)</f>
        <v>0</v>
      </c>
      <c r="K54" s="44">
        <f t="shared" si="20"/>
        <v>0</v>
      </c>
    </row>
    <row r="55" spans="1:11" s="39" customFormat="1" ht="20.25" customHeight="1">
      <c r="A55" s="54" t="s">
        <v>25</v>
      </c>
      <c r="B55" s="54"/>
      <c r="C55" s="54"/>
      <c r="D55" s="54"/>
      <c r="E55" s="54"/>
      <c r="F55" s="54"/>
      <c r="G55" s="54"/>
      <c r="H55" s="54"/>
      <c r="I55" s="40">
        <f>SUM(I26,I40,I54)</f>
        <v>0</v>
      </c>
      <c r="J55" s="40">
        <f t="shared" ref="J55:K55" si="21">SUM(J26,J40,J54)</f>
        <v>0</v>
      </c>
      <c r="K55" s="40">
        <f t="shared" si="21"/>
        <v>0</v>
      </c>
    </row>
  </sheetData>
  <mergeCells count="35">
    <mergeCell ref="A6:B6"/>
    <mergeCell ref="A1:I1"/>
    <mergeCell ref="J1:K1"/>
    <mergeCell ref="A3:B3"/>
    <mergeCell ref="A4:B4"/>
    <mergeCell ref="A5:B5"/>
    <mergeCell ref="B14:C14"/>
    <mergeCell ref="A7:B7"/>
    <mergeCell ref="A8:B8"/>
    <mergeCell ref="A10:C12"/>
    <mergeCell ref="D10:D12"/>
    <mergeCell ref="G10:G12"/>
    <mergeCell ref="H10:H12"/>
    <mergeCell ref="I10:I12"/>
    <mergeCell ref="J10:K10"/>
    <mergeCell ref="B13:C13"/>
    <mergeCell ref="E10:E12"/>
    <mergeCell ref="F10:F12"/>
    <mergeCell ref="B42:C42"/>
    <mergeCell ref="A15:A19"/>
    <mergeCell ref="B20:C20"/>
    <mergeCell ref="A21:A25"/>
    <mergeCell ref="A26:B26"/>
    <mergeCell ref="B27:C27"/>
    <mergeCell ref="B28:C28"/>
    <mergeCell ref="A29:A33"/>
    <mergeCell ref="B34:C34"/>
    <mergeCell ref="A35:A39"/>
    <mergeCell ref="A40:B40"/>
    <mergeCell ref="B41:C41"/>
    <mergeCell ref="A43:A47"/>
    <mergeCell ref="B48:C48"/>
    <mergeCell ref="A49:A53"/>
    <mergeCell ref="A54:B54"/>
    <mergeCell ref="A55:H55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1B6D-0B5F-4C58-9612-1C576FC62246}">
  <dimension ref="A1:K55"/>
  <sheetViews>
    <sheetView zoomScaleNormal="100" workbookViewId="0">
      <selection activeCell="G22" sqref="G22"/>
    </sheetView>
  </sheetViews>
  <sheetFormatPr defaultColWidth="9.26953125" defaultRowHeight="10.5"/>
  <cols>
    <col min="1" max="1" width="5.81640625" style="2" customWidth="1"/>
    <col min="2" max="2" width="14.08984375" style="1" customWidth="1"/>
    <col min="3" max="3" width="35.26953125" style="3" customWidth="1"/>
    <col min="4" max="4" width="16.453125" style="1" customWidth="1"/>
    <col min="5" max="5" width="7.81640625" style="4" bestFit="1" customWidth="1"/>
    <col min="6" max="6" width="9.90625" style="4" bestFit="1" customWidth="1"/>
    <col min="7" max="7" width="15.54296875" style="1" customWidth="1"/>
    <col min="8" max="8" width="7.36328125" style="1" bestFit="1" customWidth="1"/>
    <col min="9" max="9" width="13.26953125" style="5" customWidth="1"/>
    <col min="10" max="10" width="20" style="6" customWidth="1"/>
    <col min="11" max="11" width="20" style="7" customWidth="1"/>
    <col min="12" max="16384" width="9.26953125" style="38"/>
  </cols>
  <sheetData>
    <row r="1" spans="1:11" ht="22">
      <c r="A1" s="71"/>
      <c r="B1" s="71"/>
      <c r="C1" s="71"/>
      <c r="D1" s="71"/>
      <c r="E1" s="71"/>
      <c r="F1" s="71"/>
      <c r="G1" s="71"/>
      <c r="H1" s="71"/>
      <c r="I1" s="72"/>
      <c r="J1" s="73" t="s">
        <v>50</v>
      </c>
      <c r="K1" s="74"/>
    </row>
    <row r="2" spans="1:11" ht="7.5" customHeight="1">
      <c r="A2" s="8"/>
      <c r="B2" s="8"/>
      <c r="C2" s="9"/>
      <c r="D2" s="9"/>
      <c r="E2" s="9"/>
      <c r="F2" s="9"/>
    </row>
    <row r="3" spans="1:11" ht="15.5">
      <c r="A3" s="61" t="s">
        <v>0</v>
      </c>
      <c r="B3" s="61"/>
      <c r="C3" s="10" t="s">
        <v>1</v>
      </c>
      <c r="D3" s="11"/>
      <c r="E3" s="11"/>
      <c r="F3" s="11"/>
      <c r="G3" s="12"/>
      <c r="H3" s="12"/>
      <c r="I3" s="13"/>
      <c r="J3" s="14"/>
      <c r="K3" s="15"/>
    </row>
    <row r="4" spans="1:11" ht="15.5">
      <c r="A4" s="61" t="s">
        <v>26</v>
      </c>
      <c r="B4" s="61"/>
      <c r="C4" s="10" t="s">
        <v>2</v>
      </c>
      <c r="D4" s="11"/>
      <c r="E4" s="11"/>
      <c r="F4" s="11"/>
      <c r="G4" s="12"/>
      <c r="H4" s="12"/>
      <c r="I4" s="13"/>
      <c r="J4" s="14"/>
      <c r="K4" s="15"/>
    </row>
    <row r="5" spans="1:11" ht="15.5">
      <c r="A5" s="61" t="s">
        <v>3</v>
      </c>
      <c r="B5" s="61"/>
      <c r="C5" s="10" t="s">
        <v>1</v>
      </c>
      <c r="D5" s="11"/>
      <c r="E5" s="11"/>
      <c r="F5" s="11"/>
      <c r="G5" s="12"/>
      <c r="H5" s="12"/>
      <c r="I5" s="13"/>
      <c r="J5" s="14"/>
      <c r="K5" s="15"/>
    </row>
    <row r="6" spans="1:11" ht="15.5">
      <c r="A6" s="61" t="s">
        <v>4</v>
      </c>
      <c r="B6" s="61"/>
      <c r="C6" s="10" t="s">
        <v>1</v>
      </c>
      <c r="D6" s="11"/>
      <c r="E6" s="11"/>
      <c r="F6" s="11"/>
      <c r="G6" s="12"/>
      <c r="H6" s="12"/>
      <c r="I6" s="13"/>
      <c r="J6" s="14"/>
      <c r="K6" s="15"/>
    </row>
    <row r="7" spans="1:11" ht="15.5">
      <c r="A7" s="61" t="s">
        <v>5</v>
      </c>
      <c r="B7" s="61"/>
      <c r="C7" s="10" t="s">
        <v>1</v>
      </c>
      <c r="D7" s="11"/>
      <c r="E7" s="11"/>
      <c r="F7" s="11"/>
      <c r="G7" s="12"/>
      <c r="H7" s="12"/>
      <c r="I7" s="13"/>
      <c r="J7" s="14"/>
      <c r="K7" s="15"/>
    </row>
    <row r="8" spans="1:11" ht="30" customHeight="1">
      <c r="A8" s="61" t="s">
        <v>6</v>
      </c>
      <c r="B8" s="61"/>
      <c r="C8" s="33" t="s">
        <v>7</v>
      </c>
      <c r="D8" s="11"/>
      <c r="E8" s="11"/>
      <c r="F8" s="11"/>
      <c r="G8" s="12"/>
      <c r="H8" s="12"/>
      <c r="I8" s="13"/>
      <c r="J8" s="14"/>
      <c r="K8" s="15"/>
    </row>
    <row r="9" spans="1:11" ht="15.5">
      <c r="A9" s="16"/>
      <c r="B9" s="17"/>
      <c r="C9" s="10"/>
      <c r="D9" s="11"/>
      <c r="E9" s="11"/>
      <c r="F9" s="11"/>
      <c r="G9" s="12"/>
      <c r="H9" s="12"/>
      <c r="I9" s="13"/>
      <c r="J9" s="14"/>
      <c r="K9" s="15"/>
    </row>
    <row r="10" spans="1:11" s="48" customFormat="1" ht="12" customHeight="1">
      <c r="A10" s="62" t="s">
        <v>54</v>
      </c>
      <c r="B10" s="63"/>
      <c r="C10" s="64"/>
      <c r="D10" s="58" t="s">
        <v>8</v>
      </c>
      <c r="E10" s="59" t="s">
        <v>9</v>
      </c>
      <c r="F10" s="59" t="s">
        <v>10</v>
      </c>
      <c r="G10" s="58" t="s">
        <v>11</v>
      </c>
      <c r="H10" s="59" t="s">
        <v>12</v>
      </c>
      <c r="I10" s="60" t="s">
        <v>13</v>
      </c>
      <c r="J10" s="60" t="s">
        <v>14</v>
      </c>
      <c r="K10" s="60"/>
    </row>
    <row r="11" spans="1:11" s="48" customFormat="1" ht="12" customHeight="1">
      <c r="A11" s="65"/>
      <c r="B11" s="66"/>
      <c r="C11" s="67"/>
      <c r="D11" s="59"/>
      <c r="E11" s="59"/>
      <c r="F11" s="59"/>
      <c r="G11" s="58"/>
      <c r="H11" s="59"/>
      <c r="I11" s="60"/>
      <c r="J11" s="49" t="s">
        <v>15</v>
      </c>
      <c r="K11" s="49" t="s">
        <v>16</v>
      </c>
    </row>
    <row r="12" spans="1:11" s="48" customFormat="1" ht="12" customHeight="1">
      <c r="A12" s="68"/>
      <c r="B12" s="69"/>
      <c r="C12" s="70"/>
      <c r="D12" s="59"/>
      <c r="E12" s="59"/>
      <c r="F12" s="59"/>
      <c r="G12" s="58"/>
      <c r="H12" s="59"/>
      <c r="I12" s="60"/>
      <c r="J12" s="49" t="s">
        <v>17</v>
      </c>
      <c r="K12" s="49" t="s">
        <v>17</v>
      </c>
    </row>
    <row r="13" spans="1:11" s="48" customFormat="1" ht="14.5">
      <c r="A13" s="45" t="s">
        <v>29</v>
      </c>
      <c r="B13" s="57" t="s">
        <v>19</v>
      </c>
      <c r="C13" s="57"/>
      <c r="D13" s="46"/>
      <c r="E13" s="46"/>
      <c r="F13" s="46"/>
      <c r="G13" s="46"/>
      <c r="H13" s="46"/>
      <c r="I13" s="47"/>
      <c r="J13" s="47"/>
      <c r="K13" s="47"/>
    </row>
    <row r="14" spans="1:11" ht="19.5">
      <c r="A14" s="26" t="s">
        <v>18</v>
      </c>
      <c r="B14" s="51" t="s">
        <v>20</v>
      </c>
      <c r="C14" s="51"/>
      <c r="D14" s="27" t="s">
        <v>52</v>
      </c>
      <c r="E14" s="26"/>
      <c r="F14" s="26"/>
      <c r="G14" s="26"/>
      <c r="H14" s="26"/>
      <c r="I14" s="28"/>
      <c r="J14" s="28"/>
      <c r="K14" s="28"/>
    </row>
    <row r="15" spans="1:11" ht="31">
      <c r="A15" s="55"/>
      <c r="B15" s="18">
        <v>1</v>
      </c>
      <c r="C15" s="19" t="s">
        <v>59</v>
      </c>
      <c r="D15" s="20"/>
      <c r="E15" s="18"/>
      <c r="F15" s="18"/>
      <c r="G15" s="18"/>
      <c r="H15" s="18" t="s">
        <v>21</v>
      </c>
      <c r="I15" s="21">
        <f t="shared" ref="I15:I18" si="0">E15*F15*G15</f>
        <v>0</v>
      </c>
      <c r="J15" s="22">
        <f>I15</f>
        <v>0</v>
      </c>
      <c r="K15" s="22">
        <f>J15</f>
        <v>0</v>
      </c>
    </row>
    <row r="16" spans="1:11">
      <c r="A16" s="55"/>
      <c r="B16" s="18">
        <v>2</v>
      </c>
      <c r="C16" s="23"/>
      <c r="D16" s="20"/>
      <c r="E16" s="18"/>
      <c r="F16" s="18"/>
      <c r="G16" s="18"/>
      <c r="H16" s="18" t="s">
        <v>21</v>
      </c>
      <c r="I16" s="21">
        <f t="shared" si="0"/>
        <v>0</v>
      </c>
      <c r="J16" s="22">
        <f t="shared" ref="J16:K18" si="1">I16</f>
        <v>0</v>
      </c>
      <c r="K16" s="22">
        <f t="shared" si="1"/>
        <v>0</v>
      </c>
    </row>
    <row r="17" spans="1:11">
      <c r="A17" s="55"/>
      <c r="B17" s="18">
        <v>3</v>
      </c>
      <c r="C17" s="23"/>
      <c r="D17" s="20"/>
      <c r="E17" s="18"/>
      <c r="F17" s="18"/>
      <c r="G17" s="18"/>
      <c r="H17" s="18" t="s">
        <v>21</v>
      </c>
      <c r="I17" s="21">
        <f t="shared" si="0"/>
        <v>0</v>
      </c>
      <c r="J17" s="22">
        <f t="shared" si="1"/>
        <v>0</v>
      </c>
      <c r="K17" s="22">
        <f t="shared" si="1"/>
        <v>0</v>
      </c>
    </row>
    <row r="18" spans="1:11">
      <c r="A18" s="55"/>
      <c r="B18" s="18">
        <v>4</v>
      </c>
      <c r="C18" s="23"/>
      <c r="D18" s="20"/>
      <c r="E18" s="18"/>
      <c r="F18" s="18"/>
      <c r="G18" s="18"/>
      <c r="H18" s="18" t="s">
        <v>21</v>
      </c>
      <c r="I18" s="21">
        <f t="shared" si="0"/>
        <v>0</v>
      </c>
      <c r="J18" s="22">
        <f t="shared" si="1"/>
        <v>0</v>
      </c>
      <c r="K18" s="22">
        <f t="shared" si="1"/>
        <v>0</v>
      </c>
    </row>
    <row r="19" spans="1:11">
      <c r="A19" s="55"/>
      <c r="B19" s="29" t="s">
        <v>27</v>
      </c>
      <c r="C19" s="29"/>
      <c r="D19" s="30"/>
      <c r="E19" s="29"/>
      <c r="F19" s="29"/>
      <c r="G19" s="29"/>
      <c r="H19" s="31"/>
      <c r="I19" s="32">
        <f t="shared" ref="I19:K19" si="2">SUM(I15:I18)</f>
        <v>0</v>
      </c>
      <c r="J19" s="32">
        <f t="shared" si="2"/>
        <v>0</v>
      </c>
      <c r="K19" s="32">
        <f t="shared" si="2"/>
        <v>0</v>
      </c>
    </row>
    <row r="20" spans="1:11" ht="19.5">
      <c r="A20" s="26" t="s">
        <v>30</v>
      </c>
      <c r="B20" s="51" t="s">
        <v>22</v>
      </c>
      <c r="C20" s="51"/>
      <c r="D20" s="27" t="s">
        <v>52</v>
      </c>
      <c r="E20" s="26"/>
      <c r="F20" s="26"/>
      <c r="G20" s="26"/>
      <c r="H20" s="26"/>
      <c r="I20" s="28"/>
      <c r="J20" s="28"/>
      <c r="K20" s="28"/>
    </row>
    <row r="21" spans="1:11" ht="31">
      <c r="A21" s="50"/>
      <c r="B21" s="18">
        <v>1</v>
      </c>
      <c r="C21" s="19" t="s">
        <v>60</v>
      </c>
      <c r="D21" s="20"/>
      <c r="E21" s="18"/>
      <c r="F21" s="18"/>
      <c r="G21" s="18"/>
      <c r="H21" s="18" t="s">
        <v>21</v>
      </c>
      <c r="I21" s="21">
        <f t="shared" ref="I21:I24" si="3">E21*F21*G21</f>
        <v>0</v>
      </c>
      <c r="J21" s="22">
        <f>I21</f>
        <v>0</v>
      </c>
      <c r="K21" s="22">
        <f>J21</f>
        <v>0</v>
      </c>
    </row>
    <row r="22" spans="1:11">
      <c r="A22" s="50"/>
      <c r="B22" s="18">
        <v>2</v>
      </c>
      <c r="C22" s="23"/>
      <c r="D22" s="20"/>
      <c r="E22" s="18"/>
      <c r="F22" s="18"/>
      <c r="G22" s="18"/>
      <c r="H22" s="18" t="s">
        <v>21</v>
      </c>
      <c r="I22" s="21">
        <f t="shared" si="3"/>
        <v>0</v>
      </c>
      <c r="J22" s="22">
        <f t="shared" ref="J22:K24" si="4">I22</f>
        <v>0</v>
      </c>
      <c r="K22" s="22">
        <f t="shared" si="4"/>
        <v>0</v>
      </c>
    </row>
    <row r="23" spans="1:11">
      <c r="A23" s="50"/>
      <c r="B23" s="18">
        <v>3</v>
      </c>
      <c r="C23" s="23"/>
      <c r="D23" s="20"/>
      <c r="E23" s="18"/>
      <c r="F23" s="18"/>
      <c r="G23" s="18"/>
      <c r="H23" s="18" t="s">
        <v>21</v>
      </c>
      <c r="I23" s="21">
        <f t="shared" si="3"/>
        <v>0</v>
      </c>
      <c r="J23" s="22">
        <f t="shared" si="4"/>
        <v>0</v>
      </c>
      <c r="K23" s="22">
        <f t="shared" si="4"/>
        <v>0</v>
      </c>
    </row>
    <row r="24" spans="1:11">
      <c r="A24" s="50"/>
      <c r="B24" s="18">
        <v>4</v>
      </c>
      <c r="C24" s="23"/>
      <c r="D24" s="20"/>
      <c r="E24" s="18"/>
      <c r="F24" s="18"/>
      <c r="G24" s="18"/>
      <c r="H24" s="18" t="s">
        <v>21</v>
      </c>
      <c r="I24" s="21">
        <f t="shared" si="3"/>
        <v>0</v>
      </c>
      <c r="J24" s="22">
        <f t="shared" si="4"/>
        <v>0</v>
      </c>
      <c r="K24" s="22">
        <f t="shared" si="4"/>
        <v>0</v>
      </c>
    </row>
    <row r="25" spans="1:11">
      <c r="A25" s="50"/>
      <c r="B25" s="29" t="s">
        <v>31</v>
      </c>
      <c r="C25" s="29"/>
      <c r="D25" s="30"/>
      <c r="E25" s="29"/>
      <c r="F25" s="29"/>
      <c r="G25" s="29"/>
      <c r="H25" s="31"/>
      <c r="I25" s="32">
        <f t="shared" ref="I25:K25" si="5">SUM(I21:I24)</f>
        <v>0</v>
      </c>
      <c r="J25" s="32">
        <f t="shared" si="5"/>
        <v>0</v>
      </c>
      <c r="K25" s="32">
        <f t="shared" si="5"/>
        <v>0</v>
      </c>
    </row>
    <row r="26" spans="1:11" ht="18" customHeight="1">
      <c r="A26" s="56" t="s">
        <v>32</v>
      </c>
      <c r="B26" s="56"/>
      <c r="C26" s="34"/>
      <c r="D26" s="35"/>
      <c r="E26" s="34"/>
      <c r="F26" s="34"/>
      <c r="G26" s="34"/>
      <c r="H26" s="36"/>
      <c r="I26" s="37">
        <f>SUM(I19+I25)</f>
        <v>0</v>
      </c>
      <c r="J26" s="37">
        <f t="shared" ref="J26:K26" si="6">SUM(J19+J25)</f>
        <v>0</v>
      </c>
      <c r="K26" s="37">
        <f t="shared" si="6"/>
        <v>0</v>
      </c>
    </row>
    <row r="27" spans="1:11" s="48" customFormat="1" ht="14.5">
      <c r="A27" s="45" t="s">
        <v>28</v>
      </c>
      <c r="B27" s="57" t="s">
        <v>33</v>
      </c>
      <c r="C27" s="57"/>
      <c r="D27" s="46"/>
      <c r="E27" s="46"/>
      <c r="F27" s="46"/>
      <c r="G27" s="46"/>
      <c r="H27" s="46"/>
      <c r="I27" s="47"/>
      <c r="J27" s="47"/>
      <c r="K27" s="47"/>
    </row>
    <row r="28" spans="1:11" ht="19.5">
      <c r="A28" s="26" t="s">
        <v>34</v>
      </c>
      <c r="B28" s="51" t="s">
        <v>20</v>
      </c>
      <c r="C28" s="51"/>
      <c r="D28" s="27" t="s">
        <v>52</v>
      </c>
      <c r="E28" s="26"/>
      <c r="F28" s="26"/>
      <c r="G28" s="26"/>
      <c r="H28" s="26"/>
      <c r="I28" s="28"/>
      <c r="J28" s="28"/>
      <c r="K28" s="28"/>
    </row>
    <row r="29" spans="1:11">
      <c r="A29" s="55"/>
      <c r="B29" s="18">
        <v>1</v>
      </c>
      <c r="C29" s="23" t="s">
        <v>37</v>
      </c>
      <c r="D29" s="24"/>
      <c r="E29" s="18"/>
      <c r="F29" s="18"/>
      <c r="G29" s="25">
        <v>80000</v>
      </c>
      <c r="H29" s="18" t="s">
        <v>23</v>
      </c>
      <c r="I29" s="21">
        <f t="shared" ref="I29:I32" si="7">E29*F29*G29</f>
        <v>0</v>
      </c>
      <c r="J29" s="22">
        <f>I29</f>
        <v>0</v>
      </c>
      <c r="K29" s="22">
        <f>J29</f>
        <v>0</v>
      </c>
    </row>
    <row r="30" spans="1:11">
      <c r="A30" s="55"/>
      <c r="B30" s="18">
        <v>2</v>
      </c>
      <c r="C30" s="24"/>
      <c r="D30" s="24"/>
      <c r="E30" s="18"/>
      <c r="F30" s="18"/>
      <c r="G30" s="25">
        <v>80000</v>
      </c>
      <c r="H30" s="18" t="s">
        <v>23</v>
      </c>
      <c r="I30" s="21">
        <f t="shared" si="7"/>
        <v>0</v>
      </c>
      <c r="J30" s="22">
        <f t="shared" ref="J30:K32" si="8">I30</f>
        <v>0</v>
      </c>
      <c r="K30" s="22">
        <f t="shared" si="8"/>
        <v>0</v>
      </c>
    </row>
    <row r="31" spans="1:11">
      <c r="A31" s="55"/>
      <c r="B31" s="18">
        <v>3</v>
      </c>
      <c r="C31" s="24"/>
      <c r="D31" s="24"/>
      <c r="E31" s="18"/>
      <c r="F31" s="18"/>
      <c r="G31" s="25">
        <v>80000</v>
      </c>
      <c r="H31" s="18" t="s">
        <v>23</v>
      </c>
      <c r="I31" s="21">
        <f t="shared" si="7"/>
        <v>0</v>
      </c>
      <c r="J31" s="22">
        <f t="shared" si="8"/>
        <v>0</v>
      </c>
      <c r="K31" s="22">
        <f t="shared" si="8"/>
        <v>0</v>
      </c>
    </row>
    <row r="32" spans="1:11">
      <c r="A32" s="55"/>
      <c r="B32" s="18">
        <v>4</v>
      </c>
      <c r="C32" s="24"/>
      <c r="D32" s="24"/>
      <c r="E32" s="18"/>
      <c r="F32" s="18"/>
      <c r="G32" s="25">
        <v>80000</v>
      </c>
      <c r="H32" s="18" t="s">
        <v>23</v>
      </c>
      <c r="I32" s="21">
        <f t="shared" si="7"/>
        <v>0</v>
      </c>
      <c r="J32" s="22">
        <f t="shared" si="8"/>
        <v>0</v>
      </c>
      <c r="K32" s="22">
        <f t="shared" si="8"/>
        <v>0</v>
      </c>
    </row>
    <row r="33" spans="1:11">
      <c r="A33" s="55"/>
      <c r="B33" s="29" t="s">
        <v>35</v>
      </c>
      <c r="C33" s="29"/>
      <c r="D33" s="30"/>
      <c r="E33" s="29"/>
      <c r="F33" s="29"/>
      <c r="G33" s="29"/>
      <c r="H33" s="31"/>
      <c r="I33" s="32">
        <f t="shared" ref="I33:K33" si="9">SUM(I29:I32)</f>
        <v>0</v>
      </c>
      <c r="J33" s="32">
        <f t="shared" si="9"/>
        <v>0</v>
      </c>
      <c r="K33" s="32">
        <f t="shared" si="9"/>
        <v>0</v>
      </c>
    </row>
    <row r="34" spans="1:11" ht="19.5">
      <c r="A34" s="26" t="s">
        <v>56</v>
      </c>
      <c r="B34" s="51" t="s">
        <v>22</v>
      </c>
      <c r="C34" s="51"/>
      <c r="D34" s="27" t="s">
        <v>52</v>
      </c>
      <c r="E34" s="26"/>
      <c r="F34" s="26"/>
      <c r="G34" s="26"/>
      <c r="H34" s="26"/>
      <c r="I34" s="28"/>
      <c r="J34" s="28"/>
      <c r="K34" s="28"/>
    </row>
    <row r="35" spans="1:11">
      <c r="A35" s="50"/>
      <c r="B35" s="18">
        <v>1</v>
      </c>
      <c r="C35" s="23" t="s">
        <v>37</v>
      </c>
      <c r="D35" s="24"/>
      <c r="E35" s="18"/>
      <c r="F35" s="18"/>
      <c r="G35" s="25">
        <v>80000</v>
      </c>
      <c r="H35" s="18" t="s">
        <v>23</v>
      </c>
      <c r="I35" s="21">
        <f t="shared" ref="I35:I38" si="10">E35*F35*G35</f>
        <v>0</v>
      </c>
      <c r="J35" s="22">
        <f>I35</f>
        <v>0</v>
      </c>
      <c r="K35" s="22">
        <f>J35</f>
        <v>0</v>
      </c>
    </row>
    <row r="36" spans="1:11">
      <c r="A36" s="50"/>
      <c r="B36" s="18">
        <v>2</v>
      </c>
      <c r="C36" s="24"/>
      <c r="D36" s="24"/>
      <c r="E36" s="18"/>
      <c r="F36" s="18"/>
      <c r="G36" s="25">
        <v>80000</v>
      </c>
      <c r="H36" s="18" t="s">
        <v>23</v>
      </c>
      <c r="I36" s="21">
        <f t="shared" si="10"/>
        <v>0</v>
      </c>
      <c r="J36" s="22">
        <f t="shared" ref="J36:K38" si="11">I36</f>
        <v>0</v>
      </c>
      <c r="K36" s="22">
        <f t="shared" si="11"/>
        <v>0</v>
      </c>
    </row>
    <row r="37" spans="1:11">
      <c r="A37" s="50"/>
      <c r="B37" s="18">
        <v>3</v>
      </c>
      <c r="C37" s="24"/>
      <c r="D37" s="24"/>
      <c r="E37" s="18"/>
      <c r="F37" s="18"/>
      <c r="G37" s="25">
        <v>80000</v>
      </c>
      <c r="H37" s="18" t="s">
        <v>23</v>
      </c>
      <c r="I37" s="21">
        <f t="shared" si="10"/>
        <v>0</v>
      </c>
      <c r="J37" s="22">
        <f t="shared" si="11"/>
        <v>0</v>
      </c>
      <c r="K37" s="22">
        <f t="shared" si="11"/>
        <v>0</v>
      </c>
    </row>
    <row r="38" spans="1:11">
      <c r="A38" s="50"/>
      <c r="B38" s="18">
        <v>4</v>
      </c>
      <c r="C38" s="24"/>
      <c r="D38" s="24"/>
      <c r="E38" s="18"/>
      <c r="F38" s="18"/>
      <c r="G38" s="25">
        <v>80000</v>
      </c>
      <c r="H38" s="18" t="s">
        <v>23</v>
      </c>
      <c r="I38" s="21">
        <f t="shared" si="10"/>
        <v>0</v>
      </c>
      <c r="J38" s="22">
        <f t="shared" si="11"/>
        <v>0</v>
      </c>
      <c r="K38" s="22">
        <f t="shared" si="11"/>
        <v>0</v>
      </c>
    </row>
    <row r="39" spans="1:11">
      <c r="A39" s="50"/>
      <c r="B39" s="29" t="s">
        <v>36</v>
      </c>
      <c r="C39" s="29"/>
      <c r="D39" s="30"/>
      <c r="E39" s="29"/>
      <c r="F39" s="29"/>
      <c r="G39" s="29"/>
      <c r="H39" s="31"/>
      <c r="I39" s="32">
        <f t="shared" ref="I39:K39" si="12">SUM(I35:I38)</f>
        <v>0</v>
      </c>
      <c r="J39" s="32">
        <f>SUM(J35:J38)</f>
        <v>0</v>
      </c>
      <c r="K39" s="32">
        <f t="shared" si="12"/>
        <v>0</v>
      </c>
    </row>
    <row r="40" spans="1:11" ht="18" customHeight="1">
      <c r="A40" s="56" t="s">
        <v>38</v>
      </c>
      <c r="B40" s="56"/>
      <c r="C40" s="34"/>
      <c r="D40" s="35"/>
      <c r="E40" s="34"/>
      <c r="F40" s="34"/>
      <c r="G40" s="34"/>
      <c r="H40" s="36"/>
      <c r="I40" s="37">
        <f>SUM(I33,I39)</f>
        <v>0</v>
      </c>
      <c r="J40" s="37">
        <f t="shared" ref="J40:K40" si="13">SUM(J33,J39)</f>
        <v>0</v>
      </c>
      <c r="K40" s="37">
        <f t="shared" si="13"/>
        <v>0</v>
      </c>
    </row>
    <row r="41" spans="1:11" s="48" customFormat="1" ht="14.5">
      <c r="A41" s="45" t="s">
        <v>39</v>
      </c>
      <c r="B41" s="57" t="s">
        <v>40</v>
      </c>
      <c r="C41" s="57"/>
      <c r="D41" s="46"/>
      <c r="E41" s="46"/>
      <c r="F41" s="46"/>
      <c r="G41" s="46"/>
      <c r="H41" s="46"/>
      <c r="I41" s="47"/>
      <c r="J41" s="47"/>
      <c r="K41" s="47"/>
    </row>
    <row r="42" spans="1:11" ht="19.5">
      <c r="A42" s="26" t="s">
        <v>42</v>
      </c>
      <c r="B42" s="51" t="s">
        <v>55</v>
      </c>
      <c r="C42" s="51"/>
      <c r="D42" s="27" t="s">
        <v>52</v>
      </c>
      <c r="E42" s="26"/>
      <c r="F42" s="26"/>
      <c r="G42" s="26"/>
      <c r="H42" s="26"/>
      <c r="I42" s="28"/>
      <c r="J42" s="28"/>
      <c r="K42" s="28"/>
    </row>
    <row r="43" spans="1:11">
      <c r="A43" s="50"/>
      <c r="B43" s="18">
        <v>1</v>
      </c>
      <c r="C43" s="24" t="s">
        <v>43</v>
      </c>
      <c r="D43" s="24"/>
      <c r="E43" s="18"/>
      <c r="F43" s="18"/>
      <c r="G43" s="18"/>
      <c r="H43" s="18" t="s">
        <v>24</v>
      </c>
      <c r="I43" s="21">
        <f t="shared" ref="I43:I46" si="14">E43*F43*G43</f>
        <v>0</v>
      </c>
      <c r="J43" s="22">
        <f>I43</f>
        <v>0</v>
      </c>
      <c r="K43" s="22">
        <f>J43</f>
        <v>0</v>
      </c>
    </row>
    <row r="44" spans="1:11">
      <c r="A44" s="50"/>
      <c r="B44" s="18">
        <v>2</v>
      </c>
      <c r="C44" s="24" t="s">
        <v>44</v>
      </c>
      <c r="D44" s="24"/>
      <c r="E44" s="18"/>
      <c r="F44" s="18"/>
      <c r="G44" s="18"/>
      <c r="H44" s="18" t="s">
        <v>24</v>
      </c>
      <c r="I44" s="21">
        <f t="shared" si="14"/>
        <v>0</v>
      </c>
      <c r="J44" s="22">
        <f t="shared" ref="J44:K46" si="15">I44</f>
        <v>0</v>
      </c>
      <c r="K44" s="22">
        <f t="shared" si="15"/>
        <v>0</v>
      </c>
    </row>
    <row r="45" spans="1:11">
      <c r="A45" s="50"/>
      <c r="B45" s="18">
        <v>3</v>
      </c>
      <c r="C45" s="24" t="s">
        <v>45</v>
      </c>
      <c r="D45" s="24"/>
      <c r="E45" s="18"/>
      <c r="F45" s="18"/>
      <c r="G45" s="18"/>
      <c r="H45" s="18" t="s">
        <v>47</v>
      </c>
      <c r="I45" s="21">
        <f t="shared" si="14"/>
        <v>0</v>
      </c>
      <c r="J45" s="22">
        <f t="shared" si="15"/>
        <v>0</v>
      </c>
      <c r="K45" s="22">
        <f t="shared" si="15"/>
        <v>0</v>
      </c>
    </row>
    <row r="46" spans="1:11">
      <c r="A46" s="50"/>
      <c r="B46" s="18">
        <v>4</v>
      </c>
      <c r="C46" s="24" t="s">
        <v>46</v>
      </c>
      <c r="D46" s="24"/>
      <c r="E46" s="18"/>
      <c r="F46" s="18"/>
      <c r="G46" s="18"/>
      <c r="H46" s="18" t="s">
        <v>23</v>
      </c>
      <c r="I46" s="21">
        <f t="shared" si="14"/>
        <v>0</v>
      </c>
      <c r="J46" s="22">
        <f t="shared" si="15"/>
        <v>0</v>
      </c>
      <c r="K46" s="22">
        <f t="shared" si="15"/>
        <v>0</v>
      </c>
    </row>
    <row r="47" spans="1:11">
      <c r="A47" s="50"/>
      <c r="B47" s="29" t="s">
        <v>48</v>
      </c>
      <c r="C47" s="29"/>
      <c r="D47" s="30"/>
      <c r="E47" s="29"/>
      <c r="F47" s="29"/>
      <c r="G47" s="29"/>
      <c r="H47" s="31"/>
      <c r="I47" s="32">
        <f t="shared" ref="I47:K47" si="16">SUM(I37:I40)</f>
        <v>0</v>
      </c>
      <c r="J47" s="32">
        <f t="shared" si="16"/>
        <v>0</v>
      </c>
      <c r="K47" s="32">
        <f t="shared" si="16"/>
        <v>0</v>
      </c>
    </row>
    <row r="48" spans="1:11" ht="19.5">
      <c r="A48" s="26" t="s">
        <v>51</v>
      </c>
      <c r="B48" s="51" t="s">
        <v>41</v>
      </c>
      <c r="C48" s="51"/>
      <c r="D48" s="27" t="s">
        <v>52</v>
      </c>
      <c r="E48" s="26"/>
      <c r="F48" s="26"/>
      <c r="G48" s="26"/>
      <c r="H48" s="26"/>
      <c r="I48" s="28"/>
      <c r="J48" s="28"/>
      <c r="K48" s="28"/>
    </row>
    <row r="49" spans="1:11">
      <c r="A49" s="50"/>
      <c r="B49" s="18">
        <v>1</v>
      </c>
      <c r="C49" s="24" t="s">
        <v>43</v>
      </c>
      <c r="D49" s="24"/>
      <c r="E49" s="18"/>
      <c r="F49" s="18"/>
      <c r="G49" s="18"/>
      <c r="H49" s="18" t="s">
        <v>24</v>
      </c>
      <c r="I49" s="21">
        <f t="shared" ref="I49:I52" si="17">E49*F49*G49</f>
        <v>0</v>
      </c>
      <c r="J49" s="22">
        <f>I49</f>
        <v>0</v>
      </c>
      <c r="K49" s="22">
        <f>J49</f>
        <v>0</v>
      </c>
    </row>
    <row r="50" spans="1:11">
      <c r="A50" s="50"/>
      <c r="B50" s="18">
        <v>2</v>
      </c>
      <c r="C50" s="24" t="s">
        <v>44</v>
      </c>
      <c r="D50" s="24"/>
      <c r="E50" s="18"/>
      <c r="F50" s="18"/>
      <c r="G50" s="18"/>
      <c r="H50" s="18" t="s">
        <v>24</v>
      </c>
      <c r="I50" s="21">
        <f t="shared" si="17"/>
        <v>0</v>
      </c>
      <c r="J50" s="22">
        <f t="shared" ref="J50:K52" si="18">I50</f>
        <v>0</v>
      </c>
      <c r="K50" s="22">
        <f t="shared" si="18"/>
        <v>0</v>
      </c>
    </row>
    <row r="51" spans="1:11">
      <c r="A51" s="50"/>
      <c r="B51" s="18">
        <v>3</v>
      </c>
      <c r="C51" s="24" t="s">
        <v>45</v>
      </c>
      <c r="D51" s="24"/>
      <c r="E51" s="18"/>
      <c r="F51" s="18"/>
      <c r="G51" s="18"/>
      <c r="H51" s="18" t="s">
        <v>47</v>
      </c>
      <c r="I51" s="21">
        <f t="shared" si="17"/>
        <v>0</v>
      </c>
      <c r="J51" s="22">
        <f t="shared" si="18"/>
        <v>0</v>
      </c>
      <c r="K51" s="22">
        <f t="shared" si="18"/>
        <v>0</v>
      </c>
    </row>
    <row r="52" spans="1:11">
      <c r="A52" s="50"/>
      <c r="B52" s="18">
        <v>4</v>
      </c>
      <c r="C52" s="24" t="s">
        <v>46</v>
      </c>
      <c r="D52" s="24"/>
      <c r="E52" s="18"/>
      <c r="F52" s="18"/>
      <c r="G52" s="18"/>
      <c r="H52" s="18" t="s">
        <v>23</v>
      </c>
      <c r="I52" s="21">
        <f t="shared" si="17"/>
        <v>0</v>
      </c>
      <c r="J52" s="22">
        <f t="shared" si="18"/>
        <v>0</v>
      </c>
      <c r="K52" s="22">
        <f t="shared" si="18"/>
        <v>0</v>
      </c>
    </row>
    <row r="53" spans="1:11">
      <c r="A53" s="50"/>
      <c r="B53" s="29" t="s">
        <v>49</v>
      </c>
      <c r="C53" s="29"/>
      <c r="D53" s="30"/>
      <c r="E53" s="29"/>
      <c r="F53" s="29"/>
      <c r="G53" s="29"/>
      <c r="H53" s="31"/>
      <c r="I53" s="32">
        <f t="shared" ref="I53:K53" si="19">SUM(I43:I46)</f>
        <v>0</v>
      </c>
      <c r="J53" s="32">
        <f t="shared" si="19"/>
        <v>0</v>
      </c>
      <c r="K53" s="32">
        <f t="shared" si="19"/>
        <v>0</v>
      </c>
    </row>
    <row r="54" spans="1:11" ht="18" customHeight="1">
      <c r="A54" s="52" t="s">
        <v>53</v>
      </c>
      <c r="B54" s="53"/>
      <c r="C54" s="41"/>
      <c r="D54" s="42"/>
      <c r="E54" s="41"/>
      <c r="F54" s="41"/>
      <c r="G54" s="41"/>
      <c r="H54" s="43"/>
      <c r="I54" s="44">
        <f>SUM(I47,I53)</f>
        <v>0</v>
      </c>
      <c r="J54" s="44">
        <f t="shared" ref="J54:K54" si="20">SUM(J47,J53)</f>
        <v>0</v>
      </c>
      <c r="K54" s="44">
        <f t="shared" si="20"/>
        <v>0</v>
      </c>
    </row>
    <row r="55" spans="1:11" s="39" customFormat="1" ht="20.25" customHeight="1">
      <c r="A55" s="54" t="s">
        <v>25</v>
      </c>
      <c r="B55" s="54"/>
      <c r="C55" s="54"/>
      <c r="D55" s="54"/>
      <c r="E55" s="54"/>
      <c r="F55" s="54"/>
      <c r="G55" s="54"/>
      <c r="H55" s="54"/>
      <c r="I55" s="40">
        <f>SUM(I26,I40,I54)</f>
        <v>0</v>
      </c>
      <c r="J55" s="40">
        <f t="shared" ref="J55:K55" si="21">SUM(J26,J40,J54)</f>
        <v>0</v>
      </c>
      <c r="K55" s="40">
        <f t="shared" si="21"/>
        <v>0</v>
      </c>
    </row>
  </sheetData>
  <mergeCells count="35">
    <mergeCell ref="A6:B6"/>
    <mergeCell ref="A1:I1"/>
    <mergeCell ref="J1:K1"/>
    <mergeCell ref="A3:B3"/>
    <mergeCell ref="A4:B4"/>
    <mergeCell ref="A5:B5"/>
    <mergeCell ref="B14:C14"/>
    <mergeCell ref="A7:B7"/>
    <mergeCell ref="A8:B8"/>
    <mergeCell ref="A10:C12"/>
    <mergeCell ref="D10:D12"/>
    <mergeCell ref="G10:G12"/>
    <mergeCell ref="H10:H12"/>
    <mergeCell ref="I10:I12"/>
    <mergeCell ref="J10:K10"/>
    <mergeCell ref="B13:C13"/>
    <mergeCell ref="E10:E12"/>
    <mergeCell ref="F10:F12"/>
    <mergeCell ref="B42:C42"/>
    <mergeCell ref="A15:A19"/>
    <mergeCell ref="B20:C20"/>
    <mergeCell ref="A21:A25"/>
    <mergeCell ref="A26:B26"/>
    <mergeCell ref="B27:C27"/>
    <mergeCell ref="B28:C28"/>
    <mergeCell ref="A29:A33"/>
    <mergeCell ref="B34:C34"/>
    <mergeCell ref="A35:A39"/>
    <mergeCell ref="A40:B40"/>
    <mergeCell ref="B41:C41"/>
    <mergeCell ref="A43:A47"/>
    <mergeCell ref="B48:C48"/>
    <mergeCell ref="A49:A53"/>
    <mergeCell ref="A54:B54"/>
    <mergeCell ref="A55:H55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RAB-2022</vt:lpstr>
      <vt:lpstr>RAB-2023</vt:lpstr>
      <vt:lpstr>RAB-2024</vt:lpstr>
      <vt:lpstr>'RAB-2022'!Print_Area</vt:lpstr>
      <vt:lpstr>'RAB-2023'!Print_Area</vt:lpstr>
      <vt:lpstr>'RAB-2024'!Print_Area</vt:lpstr>
      <vt:lpstr>'RAB-2022'!Print_Titles</vt:lpstr>
      <vt:lpstr>'RAB-2023'!Print_Titles</vt:lpstr>
      <vt:lpstr>'RAB-2024'!Print_Titles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DPTI-Novia</dc:creator>
  <cp:lastModifiedBy>PC</cp:lastModifiedBy>
  <cp:lastPrinted>2018-03-20T07:30:13Z</cp:lastPrinted>
  <dcterms:created xsi:type="dcterms:W3CDTF">2013-09-02T01:28:53Z</dcterms:created>
  <dcterms:modified xsi:type="dcterms:W3CDTF">2022-10-13T08:41:41Z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0B69FC359BB226D2C7F4C161B4F797CE</vt:lpwstr>
  </property>
  <property fmtid="{D5CDD505-2E9C-101B-9397-08002B2CF9AE}" pid="3" name="KSOProductBuildVer">
    <vt:lpwstr>3081-11.15.0</vt:lpwstr>
  </property>
</Properties>
</file>