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85207165\Downloads\"/>
    </mc:Choice>
  </mc:AlternateContent>
  <xr:revisionPtr revIDLastSave="0" documentId="13_ncr:1_{45AF2C20-416D-4A42-B239-FF74B858B907}" xr6:coauthVersionLast="47" xr6:coauthVersionMax="47" xr10:uidLastSave="{00000000-0000-0000-0000-000000000000}"/>
  <bookViews>
    <workbookView xWindow="23880" yWindow="-120" windowWidth="24240" windowHeight="13020" tabRatio="783" xr2:uid="{00000000-000D-0000-FFFF-FFFF00000000}"/>
  </bookViews>
  <sheets>
    <sheet name="1_Application" sheetId="19" r:id="rId1"/>
    <sheet name="2_Picture" sheetId="32" r:id="rId2"/>
    <sheet name="3_Certificate of Enrollment" sheetId="26" r:id="rId3"/>
    <sheet name="4_Academic Record" sheetId="27" r:id="rId4"/>
    <sheet name="5_Letter of recommendation" sheetId="28" r:id="rId5"/>
    <sheet name="6_Health certificate" sheetId="29" r:id="rId6"/>
    <sheet name="7_Certificate of Income,etc" sheetId="30" r:id="rId7"/>
    <sheet name="8_Copy of passport" sheetId="33" r:id="rId8"/>
    <sheet name="9_Certificate of Language Prof" sheetId="34" r:id="rId9"/>
    <sheet name="インポートデータ" sheetId="25" state="hidden" r:id="rId10"/>
    <sheet name="項目マスタ" sheetId="20" state="hidden" r:id="rId11"/>
    <sheet name="国マスタ" sheetId="21" state="hidden" r:id="rId12"/>
    <sheet name="協定校マスタ" sheetId="22" state="hidden" r:id="rId13"/>
  </sheets>
  <definedNames>
    <definedName name="_xlnm.Print_Area" localSheetId="0">'1_Application'!$A$2:$L$150</definedName>
    <definedName name="_xlnm.Print_Area" localSheetId="1">'2_Picture'!$A$1:$N$78</definedName>
    <definedName name="_xlnm.Print_Area" localSheetId="2">'3_Certificate of Enrollment'!$A$1:$N$78</definedName>
    <definedName name="_xlnm.Print_Area" localSheetId="3">'4_Academic Record'!$A$1:$N$78</definedName>
    <definedName name="_xlnm.Print_Area" localSheetId="4">'5_Letter of recommendation'!$A$1:$N$78</definedName>
    <definedName name="_xlnm.Print_Area" localSheetId="5">'6_Health certificate'!$A$1:$N$78</definedName>
    <definedName name="_xlnm.Print_Area" localSheetId="6">'7_Certificate of Income,etc'!$A$1:$N$78</definedName>
    <definedName name="_xlnm.Print_Area" localSheetId="7">'8_Copy of passport'!$A$1:$N$78</definedName>
    <definedName name="_xlnm.Print_Area" localSheetId="8">'9_Certificate of Language Prof'!$A$1:$N$78</definedName>
    <definedName name="アイルランド_Ireland">テーブル1[アイルランド_Ireland]</definedName>
    <definedName name="アジア_Asia">国マスタ!$D$2:$D$30</definedName>
    <definedName name="アゼルバイジャン_Azerbaijan">テーブル4[アゼルバイジャン_Azerbaijan]</definedName>
    <definedName name="アフリカ_Africa">国マスタ!$L$2:$L$56</definedName>
    <definedName name="アメリカ合衆国_United_States">テーブル5[アメリカ合衆国_United_States]</definedName>
    <definedName name="インド_India">テーブル94[インド_India]</definedName>
    <definedName name="インドネシア_Indonesia">テーブル9[インドネシア_Indonesia]</definedName>
    <definedName name="オーストラリア_Australia">テーブル12[オーストラリア_Australia]</definedName>
    <definedName name="オセアニア_Oceania">国マスタ!$F$2:$F$17</definedName>
    <definedName name="カンボジア_Cambodia">テーブル15[カンボジア_Cambodia]</definedName>
    <definedName name="キルギス_Kyrgyzstan">テーブル16[キルギス_Kyrgyzstan]</definedName>
    <definedName name="コンゴ民主共和国_Congo_the_Democratic_Republic_of_the">テーブル18[コンゴ民主共和国_Congo_the_Democratic_Republic_of_the]</definedName>
    <definedName name="スーダン_Sudan">テーブル22[スーダン_Sudan]</definedName>
    <definedName name="スペイン_Spain">テーブル23[スペイン_Spain]</definedName>
    <definedName name="スロベニア_Slovenia">テーブル24[スロベニア_Slovenia]</definedName>
    <definedName name="セメスター選択">テーブル65[セメスター選択]</definedName>
    <definedName name="タイ_Thailand">テーブル25[タイ_Thailand]</definedName>
    <definedName name="タンザニア_Tanzania_United_Republic_of">テーブル26[タンザニア_Tanzania_United_Republic_of]</definedName>
    <definedName name="チェコ_Czechia">テーブル27[チェコ_Czechia]</definedName>
    <definedName name="ドイツ_Germany">テーブル29[ドイツ_Germany]</definedName>
    <definedName name="トルコ_Turkey">テーブル30[トルコ_Turkey]</definedName>
    <definedName name="フィリピン_Philippines">テーブル36[フィリピン_Philippines]</definedName>
    <definedName name="フランス_France">テーブル38[フランス_France]</definedName>
    <definedName name="ベトナム_Viet_Nam">テーブル40[ベトナム_Viet_Nam]</definedName>
    <definedName name="ポーランド_Poland">テーブル41[ポーランド_Poland]</definedName>
    <definedName name="ポルトガル_Portugal">テーブル42[ポルトガル_Portugal]</definedName>
    <definedName name="マレーシア_Malaysia">テーブル43[マレーシア_Malaysia]</definedName>
    <definedName name="ミャンマー_Myanmar">テーブル44[ミャンマー_Myanmar]</definedName>
    <definedName name="メキシコ_Mexico">テーブル45[メキシコ_Mexico]</definedName>
    <definedName name="モンゴル_Mongolia">テーブル46[モンゴル_Mongolia]</definedName>
    <definedName name="ラトビア_Latvia">テーブル48[ラトビア_Latvia]</definedName>
    <definedName name="ルーマニア_Romania">テーブル49[ルーマニア_Romania]</definedName>
    <definedName name="ルワンダ_Rwanda">#REF!</definedName>
    <definedName name="英国_United_Kingdom">テーブル52[英国_United_Kingdom]</definedName>
    <definedName name="欧州_Europe">国マスタ!$H$2:$H$49</definedName>
    <definedName name="会館入居希望">テーブル67[会館入居希望]</definedName>
    <definedName name="学年">テーブル60[学年]</definedName>
    <definedName name="韓国_Korea_Republic_of">テーブル53[韓国_Korea_Republic_of]</definedName>
    <definedName name="希望コース選択">テーブル66[希望コース選択]</definedName>
    <definedName name="月">テーブル58[月]</definedName>
    <definedName name="語学能力資格">テーブル64[語学能力資格]</definedName>
    <definedName name="受入学部">テーブル62[受入学部]</definedName>
    <definedName name="奨学金希望">テーブル68[奨学金希望]</definedName>
    <definedName name="性別">テーブル57[性別]</definedName>
    <definedName name="全協定校">テーブル2[]</definedName>
    <definedName name="台湾_Taiwan_Republic_of_China">テーブル54[台湾_Taiwan_Republic_of_China]</definedName>
    <definedName name="地域">国マスタ!$A$2:$A$8</definedName>
    <definedName name="中国_China">テーブル55[中国_China]</definedName>
    <definedName name="中東_MiddleEast">国マスタ!$J$2:$J$17</definedName>
    <definedName name="中南米_LatinAmerica">国マスタ!$P$2:$P$33</definedName>
    <definedName name="通算学歴年数">テーブル61[通算学歴年数]</definedName>
    <definedName name="日">テーブル59[日]</definedName>
    <definedName name="年度">テーブル63[年度]</definedName>
    <definedName name="北米_NorthAmerica">国マスタ!$N$2:$N$4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 i="25" l="1"/>
  <c r="T2" i="25"/>
  <c r="F2" i="25"/>
  <c r="AG2" i="25" l="1"/>
  <c r="AF2" i="25"/>
  <c r="Y2" i="25"/>
  <c r="R2" i="25"/>
  <c r="E2" i="25"/>
  <c r="AE2" i="25"/>
  <c r="AD2" i="25"/>
  <c r="AC2" i="25"/>
  <c r="AB2" i="25"/>
  <c r="AA2" i="25"/>
  <c r="Z2" i="25"/>
  <c r="X2" i="25"/>
  <c r="W2" i="25"/>
  <c r="V2" i="25"/>
  <c r="S2" i="25"/>
  <c r="Q2" i="25"/>
  <c r="P2" i="25"/>
  <c r="O2" i="25"/>
  <c r="N2" i="25"/>
  <c r="M2" i="25"/>
  <c r="L2" i="25"/>
  <c r="K2" i="25"/>
  <c r="J2" i="25"/>
  <c r="I2" i="25"/>
  <c r="H2" i="25"/>
  <c r="G2" i="25"/>
  <c r="D2" i="25"/>
  <c r="C2" i="25"/>
  <c r="B2" i="25"/>
  <c r="A2" i="25"/>
</calcChain>
</file>

<file path=xl/sharedStrings.xml><?xml version="1.0" encoding="utf-8"?>
<sst xmlns="http://schemas.openxmlformats.org/spreadsheetml/2006/main" count="1382" uniqueCount="874">
  <si>
    <t>　　※全ての欄は必須項目です。</t>
    <rPh sb="3" eb="4">
      <t>スベ</t>
    </rPh>
    <rPh sb="6" eb="7">
      <t>ラン</t>
    </rPh>
    <rPh sb="8" eb="10">
      <t>ヒッス</t>
    </rPh>
    <rPh sb="10" eb="12">
      <t>コウモク</t>
    </rPh>
    <phoneticPr fontId="9"/>
  </si>
  <si>
    <t xml:space="preserve">     * All fields must be filled unless it is specified.</t>
    <phoneticPr fontId="9"/>
  </si>
  <si>
    <t>Applicant's Information 申請者情報</t>
    <rPh sb="24" eb="27">
      <t>シンセイシャ</t>
    </rPh>
    <rPh sb="27" eb="29">
      <t>ジョウホウ</t>
    </rPh>
    <phoneticPr fontId="9"/>
  </si>
  <si>
    <t xml:space="preserve"> Family　姓</t>
    <rPh sb="8" eb="9">
      <t>セイ</t>
    </rPh>
    <phoneticPr fontId="9"/>
  </si>
  <si>
    <t xml:space="preserve"> First　名</t>
    <rPh sb="7" eb="8">
      <t>ナ</t>
    </rPh>
    <phoneticPr fontId="9"/>
  </si>
  <si>
    <t xml:space="preserve"> Middle　ミドル</t>
    <phoneticPr fontId="9"/>
  </si>
  <si>
    <t>Name in Katakana　カタカナ表記</t>
    <rPh sb="21" eb="23">
      <t>ヒョウキ</t>
    </rPh>
    <phoneticPr fontId="9"/>
  </si>
  <si>
    <t>Name in Chinese characters (if any) 　漢字表記 （漢字表記の名前を持つ学生のみ）</t>
    <rPh sb="37" eb="39">
      <t>カンジ</t>
    </rPh>
    <rPh sb="39" eb="41">
      <t>ヒョウキ</t>
    </rPh>
    <rPh sb="43" eb="45">
      <t>カンジ</t>
    </rPh>
    <rPh sb="45" eb="47">
      <t>ヒョウキ</t>
    </rPh>
    <rPh sb="48" eb="50">
      <t>ナマエ</t>
    </rPh>
    <rPh sb="51" eb="52">
      <t>モ</t>
    </rPh>
    <rPh sb="53" eb="55">
      <t>ガクセイ</t>
    </rPh>
    <phoneticPr fontId="9"/>
  </si>
  <si>
    <t>２．Nationality （出身国・地域）</t>
    <rPh sb="15" eb="17">
      <t>シュッシン</t>
    </rPh>
    <rPh sb="17" eb="18">
      <t>コク</t>
    </rPh>
    <rPh sb="19" eb="21">
      <t>チイキ</t>
    </rPh>
    <phoneticPr fontId="9"/>
  </si>
  <si>
    <t xml:space="preserve"> ３．Gender Identilty （性別）</t>
    <rPh sb="21" eb="23">
      <t>セイベツ</t>
    </rPh>
    <phoneticPr fontId="9"/>
  </si>
  <si>
    <r>
      <t xml:space="preserve">４．Date of Birth </t>
    </r>
    <r>
      <rPr>
        <b/>
        <sz val="10"/>
        <color indexed="8"/>
        <rFont val="Meiryo UI"/>
        <family val="3"/>
        <charset val="128"/>
      </rPr>
      <t>（生年月日）</t>
    </r>
    <rPh sb="17" eb="19">
      <t>セイネン</t>
    </rPh>
    <rPh sb="19" eb="21">
      <t>ガッピ</t>
    </rPh>
    <phoneticPr fontId="9"/>
  </si>
  <si>
    <t xml:space="preserve"> Year（年）</t>
    <rPh sb="6" eb="7">
      <t>ネン</t>
    </rPh>
    <phoneticPr fontId="9"/>
  </si>
  <si>
    <t>Month（月）</t>
    <rPh sb="6" eb="7">
      <t>ツキ</t>
    </rPh>
    <phoneticPr fontId="9"/>
  </si>
  <si>
    <t>Day（日）</t>
    <rPh sb="4" eb="5">
      <t>ニチ</t>
    </rPh>
    <phoneticPr fontId="9"/>
  </si>
  <si>
    <t>/</t>
    <phoneticPr fontId="9"/>
  </si>
  <si>
    <t xml:space="preserve"> Phone Number (電話番号）</t>
    <rPh sb="15" eb="17">
      <t>デンワ</t>
    </rPh>
    <rPh sb="17" eb="19">
      <t>バンゴウ</t>
    </rPh>
    <phoneticPr fontId="9"/>
  </si>
  <si>
    <t xml:space="preserve"> E-mail Address （Eメールアドレス）</t>
    <phoneticPr fontId="9"/>
  </si>
  <si>
    <r>
      <t>6．Emergency Contact　</t>
    </r>
    <r>
      <rPr>
        <b/>
        <sz val="10"/>
        <color indexed="8"/>
        <rFont val="Meiryo UI"/>
        <family val="3"/>
        <charset val="128"/>
      </rPr>
      <t>（緊急連絡先）</t>
    </r>
    <rPh sb="21" eb="23">
      <t>キンキュウ</t>
    </rPh>
    <rPh sb="23" eb="26">
      <t>レンラクサキ</t>
    </rPh>
    <phoneticPr fontId="9"/>
  </si>
  <si>
    <t xml:space="preserve"> Full Name (氏名)</t>
    <phoneticPr fontId="9"/>
  </si>
  <si>
    <t xml:space="preserve"> Relationship to you (本人との関係)</t>
    <phoneticPr fontId="9"/>
  </si>
  <si>
    <t xml:space="preserve"> Address (住所）</t>
    <rPh sb="10" eb="12">
      <t>ジュウショ</t>
    </rPh>
    <phoneticPr fontId="9"/>
  </si>
  <si>
    <t xml:space="preserve"> Phone Number （電話番号）</t>
    <rPh sb="15" eb="17">
      <t>デンワ</t>
    </rPh>
    <rPh sb="17" eb="19">
      <t>バンゴウ</t>
    </rPh>
    <phoneticPr fontId="9"/>
  </si>
  <si>
    <r>
      <t xml:space="preserve">7．Name of Your Home University </t>
    </r>
    <r>
      <rPr>
        <b/>
        <sz val="10"/>
        <color indexed="8"/>
        <rFont val="Meiryo UI"/>
        <family val="3"/>
        <charset val="128"/>
      </rPr>
      <t>（現在在籍している大学）</t>
    </r>
    <rPh sb="32" eb="34">
      <t>ゲンザイ</t>
    </rPh>
    <rPh sb="34" eb="36">
      <t>ザイセキ</t>
    </rPh>
    <rPh sb="40" eb="42">
      <t>ダイガク</t>
    </rPh>
    <phoneticPr fontId="9"/>
  </si>
  <si>
    <t xml:space="preserve"> University（大学名）</t>
    <rPh sb="12" eb="15">
      <t>ダイガクメイ</t>
    </rPh>
    <phoneticPr fontId="9"/>
  </si>
  <si>
    <t xml:space="preserve"> Faculty（学部）</t>
    <rPh sb="9" eb="11">
      <t>ガクブ</t>
    </rPh>
    <phoneticPr fontId="9"/>
  </si>
  <si>
    <t xml:space="preserve"> Major（学科または専攻）</t>
    <rPh sb="7" eb="9">
      <t>ガッカ</t>
    </rPh>
    <rPh sb="12" eb="14">
      <t>センコウ</t>
    </rPh>
    <phoneticPr fontId="9"/>
  </si>
  <si>
    <t xml:space="preserve"> Expected Graduation Date（卒業見込み年月）</t>
    <rPh sb="26" eb="28">
      <t>ソツギョウ</t>
    </rPh>
    <rPh sb="28" eb="30">
      <t>ミコ</t>
    </rPh>
    <rPh sb="31" eb="33">
      <t>ネンゲツ</t>
    </rPh>
    <phoneticPr fontId="9"/>
  </si>
  <si>
    <t xml:space="preserve"> Month（月）</t>
    <rPh sb="7" eb="8">
      <t>ツキ</t>
    </rPh>
    <phoneticPr fontId="9"/>
  </si>
  <si>
    <t>Undergraduate 学部</t>
    <rPh sb="14" eb="16">
      <t>ガクブ</t>
    </rPh>
    <phoneticPr fontId="9"/>
  </si>
  <si>
    <t>※ If you are expected to graduate from your home university before or during your stay at Kumamoto University, you are not eligible for this exchange program.</t>
    <phoneticPr fontId="9"/>
  </si>
  <si>
    <t xml:space="preserve">  熊本大学への留学前あるいは留学期間中に在籍大学を卒業する人は応募できません。</t>
    <phoneticPr fontId="9"/>
  </si>
  <si>
    <t>※Submit a copy of the test certificate. （証明書のコピーを提出してください。）</t>
    <rPh sb="41" eb="44">
      <t>ショウメイショ</t>
    </rPh>
    <rPh sb="49" eb="51">
      <t>テイシュツ</t>
    </rPh>
    <phoneticPr fontId="9"/>
  </si>
  <si>
    <t>*Please ensure that your Expected Graduation Date and return flight date are later than above-mentioned end date of each duration of your choice (i.e., you are not allowed to attend any classes at your home university while enrolled as a Kumamoto U student.)</t>
    <phoneticPr fontId="9"/>
  </si>
  <si>
    <r>
      <t xml:space="preserve">     1</t>
    </r>
    <r>
      <rPr>
        <vertAlign val="superscript"/>
        <sz val="9"/>
        <rFont val="Meiryo UI"/>
        <family val="3"/>
        <charset val="128"/>
      </rPr>
      <t>st</t>
    </r>
    <r>
      <rPr>
        <sz val="9"/>
        <rFont val="Meiryo UI"/>
        <family val="3"/>
        <charset val="128"/>
      </rPr>
      <t xml:space="preserve"> preference 第１希望</t>
    </r>
    <rPh sb="20" eb="21">
      <t>ダイ</t>
    </rPh>
    <rPh sb="22" eb="24">
      <t>キボウ</t>
    </rPh>
    <phoneticPr fontId="9"/>
  </si>
  <si>
    <t>：</t>
    <phoneticPr fontId="9"/>
  </si>
  <si>
    <r>
      <t xml:space="preserve">     2</t>
    </r>
    <r>
      <rPr>
        <vertAlign val="superscript"/>
        <sz val="9"/>
        <rFont val="Meiryo UI"/>
        <family val="3"/>
        <charset val="128"/>
      </rPr>
      <t>nd</t>
    </r>
    <r>
      <rPr>
        <sz val="9"/>
        <rFont val="Meiryo UI"/>
        <family val="3"/>
        <charset val="128"/>
      </rPr>
      <t xml:space="preserve"> preference 第２希望  </t>
    </r>
    <r>
      <rPr>
        <u/>
        <sz val="9"/>
        <rFont val="Meiryo UI"/>
        <family val="3"/>
        <charset val="128"/>
      </rPr>
      <t xml:space="preserve">                      </t>
    </r>
    <rPh sb="20" eb="21">
      <t>ダイ</t>
    </rPh>
    <rPh sb="22" eb="24">
      <t>キボウ</t>
    </rPh>
    <phoneticPr fontId="9"/>
  </si>
  <si>
    <r>
      <t>3</t>
    </r>
    <r>
      <rPr>
        <vertAlign val="superscript"/>
        <sz val="9"/>
        <rFont val="Meiryo UI"/>
        <family val="3"/>
        <charset val="128"/>
      </rPr>
      <t>rd</t>
    </r>
    <r>
      <rPr>
        <sz val="9"/>
        <rFont val="Meiryo UI"/>
        <family val="3"/>
        <charset val="128"/>
      </rPr>
      <t xml:space="preserve"> preference 第３希望  </t>
    </r>
    <r>
      <rPr>
        <u/>
        <sz val="9"/>
        <rFont val="Meiryo UI"/>
        <family val="3"/>
        <charset val="128"/>
      </rPr>
      <t xml:space="preserve">                      </t>
    </r>
    <rPh sb="15" eb="16">
      <t>ダイ</t>
    </rPh>
    <rPh sb="17" eb="19">
      <t>キボウ</t>
    </rPh>
    <phoneticPr fontId="9"/>
  </si>
  <si>
    <t xml:space="preserve">  ※必ず第２希望まで記入してください。第１希望に添えない場合、第２希望以下の学部で受け入れをすることもあります。</t>
    <rPh sb="3" eb="4">
      <t>カナラ</t>
    </rPh>
    <rPh sb="5" eb="6">
      <t>ダイ</t>
    </rPh>
    <rPh sb="7" eb="9">
      <t>キボウ</t>
    </rPh>
    <rPh sb="11" eb="13">
      <t>キニュウ</t>
    </rPh>
    <rPh sb="20" eb="21">
      <t>ダイ</t>
    </rPh>
    <rPh sb="22" eb="24">
      <t>キボウ</t>
    </rPh>
    <rPh sb="25" eb="26">
      <t>ソ</t>
    </rPh>
    <rPh sb="29" eb="31">
      <t>バアイ</t>
    </rPh>
    <rPh sb="32" eb="33">
      <t>ダイ</t>
    </rPh>
    <rPh sb="34" eb="36">
      <t>キボウ</t>
    </rPh>
    <rPh sb="36" eb="38">
      <t>イカ</t>
    </rPh>
    <rPh sb="39" eb="41">
      <t>ガクブ</t>
    </rPh>
    <rPh sb="42" eb="43">
      <t>ウ</t>
    </rPh>
    <rPh sb="44" eb="45">
      <t>イ</t>
    </rPh>
    <phoneticPr fontId="9"/>
  </si>
  <si>
    <r>
      <t>※</t>
    </r>
    <r>
      <rPr>
        <sz val="10.5"/>
        <rFont val="Meiryo UI"/>
        <family val="3"/>
        <charset val="128"/>
      </rPr>
      <t>The Short-Term Exchange Program of Kumamoto University has two courses as follows;</t>
    </r>
    <phoneticPr fontId="9"/>
  </si>
  <si>
    <r>
      <t xml:space="preserve"> </t>
    </r>
    <r>
      <rPr>
        <sz val="11"/>
        <color indexed="8"/>
        <rFont val="Meiryo UI"/>
        <family val="3"/>
        <charset val="128"/>
      </rPr>
      <t>　</t>
    </r>
    <r>
      <rPr>
        <b/>
        <sz val="11"/>
        <color indexed="8"/>
        <rFont val="Meiryo UI"/>
        <family val="3"/>
        <charset val="128"/>
      </rPr>
      <t>E Course</t>
    </r>
    <r>
      <rPr>
        <sz val="11"/>
        <color indexed="8"/>
        <rFont val="Meiryo UI"/>
        <family val="3"/>
        <charset val="128"/>
      </rPr>
      <t>: consists of STEP classes taught in English.</t>
    </r>
    <phoneticPr fontId="9"/>
  </si>
  <si>
    <t xml:space="preserve">                  Applicants are required to have English proficiency equivalent to </t>
    <phoneticPr fontId="9"/>
  </si>
  <si>
    <t xml:space="preserve">                  TOEFL iBT score of 61 or higher. For E Course, Japanese proficiency is not required.</t>
    <phoneticPr fontId="9"/>
  </si>
  <si>
    <r>
      <t xml:space="preserve">     </t>
    </r>
    <r>
      <rPr>
        <sz val="10"/>
        <color indexed="8"/>
        <rFont val="Meiryo UI"/>
        <family val="3"/>
        <charset val="128"/>
      </rPr>
      <t>このコースに所属する学生は主に英語による短期留学プログラム科目を受講します。</t>
    </r>
    <rPh sb="25" eb="27">
      <t>タンキ</t>
    </rPh>
    <rPh sb="27" eb="29">
      <t>リュウガク</t>
    </rPh>
    <phoneticPr fontId="9"/>
  </si>
  <si>
    <r>
      <t xml:space="preserve">     </t>
    </r>
    <r>
      <rPr>
        <sz val="10"/>
        <color indexed="8"/>
        <rFont val="Meiryo UI"/>
        <family val="3"/>
        <charset val="128"/>
      </rPr>
      <t>このコースに所属を希望する学生はTOEFL 61点相当以上の英語力を有する事が条件です。日本語の能力は問いません。</t>
    </r>
    <rPh sb="39" eb="40">
      <t>ユウ</t>
    </rPh>
    <rPh sb="42" eb="43">
      <t>コト</t>
    </rPh>
    <rPh sb="44" eb="46">
      <t>ジョウケン</t>
    </rPh>
    <rPh sb="49" eb="52">
      <t>ニホンゴ</t>
    </rPh>
    <rPh sb="53" eb="55">
      <t>ノウリョク</t>
    </rPh>
    <phoneticPr fontId="9"/>
  </si>
  <si>
    <r>
      <t xml:space="preserve">　 </t>
    </r>
    <r>
      <rPr>
        <b/>
        <sz val="11"/>
        <color indexed="8"/>
        <rFont val="Meiryo UI"/>
        <family val="3"/>
        <charset val="128"/>
      </rPr>
      <t>J Course</t>
    </r>
    <r>
      <rPr>
        <sz val="11"/>
        <color indexed="8"/>
        <rFont val="Meiryo UI"/>
        <family val="3"/>
        <charset val="128"/>
      </rPr>
      <t>: consists of courses for STEP taught in English, Japanese language,</t>
    </r>
    <phoneticPr fontId="9"/>
  </si>
  <si>
    <t xml:space="preserve">                  Liberal arts and other subjects taught in Japanese.</t>
    <phoneticPr fontId="9"/>
  </si>
  <si>
    <r>
      <t xml:space="preserve">     </t>
    </r>
    <r>
      <rPr>
        <sz val="10"/>
        <color indexed="8"/>
        <rFont val="Meiryo UI"/>
        <family val="3"/>
        <charset val="128"/>
      </rPr>
      <t>このコースに所属する学生は英語による短期留学プログラム科目、日本語による専門科目・教養教育科目、日本語科目を受講します。</t>
    </r>
    <rPh sb="53" eb="56">
      <t>ニホンゴ</t>
    </rPh>
    <phoneticPr fontId="9"/>
  </si>
  <si>
    <r>
      <t xml:space="preserve">     このコースに所属を希望する学生は、日本語能力試験</t>
    </r>
    <r>
      <rPr>
        <b/>
        <sz val="10"/>
        <color rgb="FF0070C0"/>
        <rFont val="Meiryo UI"/>
        <family val="3"/>
        <charset val="128"/>
      </rPr>
      <t>N２</t>
    </r>
    <r>
      <rPr>
        <sz val="10"/>
        <color indexed="8"/>
        <rFont val="Meiryo UI"/>
        <family val="3"/>
        <charset val="128"/>
      </rPr>
      <t>以上を持つ者が条件です。</t>
    </r>
    <rPh sb="38" eb="40">
      <t>ジョウケン</t>
    </rPh>
    <phoneticPr fontId="9"/>
  </si>
  <si>
    <t xml:space="preserve">  Describe your major field of study at your home university, your study plan at Kumamoto University in detail </t>
    <phoneticPr fontId="9"/>
  </si>
  <si>
    <t xml:space="preserve">  (in English or Japanese, by typing or by hand writing, attach additional sheets if necessary.)</t>
    <phoneticPr fontId="9"/>
  </si>
  <si>
    <t xml:space="preserve">  現在の専攻分野の概要と熊本大学における学習目的と学習計画をできるだけ具体的に詳細に記入してください。記入は</t>
    <phoneticPr fontId="9"/>
  </si>
  <si>
    <t xml:space="preserve">  日本語又は英語で，タイプまたは記入によるものとする。必要な場合は用紙を追加してよい。</t>
    <rPh sb="2" eb="5">
      <t>ニホンゴ</t>
    </rPh>
    <rPh sb="17" eb="19">
      <t>キニュウ</t>
    </rPh>
    <phoneticPr fontId="9"/>
  </si>
  <si>
    <t>① Major field (specialized study) at your home university and what you are studying 
   現在の専攻分野とその内容:</t>
    <rPh sb="98" eb="100">
      <t>ナイヨウ</t>
    </rPh>
    <phoneticPr fontId="9"/>
  </si>
  <si>
    <r>
      <t xml:space="preserve">② Detailed Study Plan and Academic Objective to achieve at Kumamoto University
</t>
    </r>
    <r>
      <rPr>
        <b/>
        <sz val="10"/>
        <rFont val="Meiryo UI"/>
        <family val="3"/>
        <charset val="128"/>
      </rPr>
      <t xml:space="preserve">  熊本大学における学習目的と学習計画（詳しく）:</t>
    </r>
    <rPh sb="99" eb="100">
      <t>クワ</t>
    </rPh>
    <phoneticPr fontId="9"/>
  </si>
  <si>
    <t>男性　Male</t>
    <rPh sb="0" eb="2">
      <t>ダンセイ</t>
    </rPh>
    <phoneticPr fontId="45"/>
  </si>
  <si>
    <t>January</t>
    <phoneticPr fontId="45"/>
  </si>
  <si>
    <t>Sophomore / 2nd year</t>
    <phoneticPr fontId="45"/>
  </si>
  <si>
    <t>女性 Female</t>
    <rPh sb="0" eb="2">
      <t>ジョセイ</t>
    </rPh>
    <phoneticPr fontId="45"/>
  </si>
  <si>
    <t>February</t>
  </si>
  <si>
    <t>Junior / 3rd year</t>
    <phoneticPr fontId="45"/>
  </si>
  <si>
    <t>その他 They</t>
    <rPh sb="2" eb="3">
      <t>タ</t>
    </rPh>
    <phoneticPr fontId="45"/>
  </si>
  <si>
    <t>March</t>
  </si>
  <si>
    <t>Senior / 4th year</t>
    <phoneticPr fontId="45"/>
  </si>
  <si>
    <t>April</t>
  </si>
  <si>
    <t>May</t>
  </si>
  <si>
    <t>June</t>
  </si>
  <si>
    <t>July</t>
  </si>
  <si>
    <t>August</t>
  </si>
  <si>
    <t>教育学部　Faculty of Education</t>
    <rPh sb="0" eb="2">
      <t>キョウイク</t>
    </rPh>
    <rPh sb="2" eb="4">
      <t>ガクブ</t>
    </rPh>
    <phoneticPr fontId="45"/>
  </si>
  <si>
    <t>September</t>
  </si>
  <si>
    <t>法学部　Faculty of Law</t>
    <rPh sb="0" eb="3">
      <t>ホウガクブ</t>
    </rPh>
    <phoneticPr fontId="45"/>
  </si>
  <si>
    <t>October</t>
  </si>
  <si>
    <t>工学部　Faculty of Engineering</t>
    <rPh sb="0" eb="3">
      <t>コウガクブ</t>
    </rPh>
    <phoneticPr fontId="45"/>
  </si>
  <si>
    <t>November</t>
  </si>
  <si>
    <t>理学部　Faculty of Science</t>
    <rPh sb="0" eb="3">
      <t>リガクブ</t>
    </rPh>
    <phoneticPr fontId="45"/>
  </si>
  <si>
    <t>December</t>
  </si>
  <si>
    <t>JLPT</t>
    <phoneticPr fontId="45"/>
  </si>
  <si>
    <t>TOEFL iBT</t>
    <phoneticPr fontId="45"/>
  </si>
  <si>
    <t>IELTS</t>
    <phoneticPr fontId="45"/>
  </si>
  <si>
    <t>TOEIC</t>
    <phoneticPr fontId="45"/>
  </si>
  <si>
    <t xml:space="preserve">Other </t>
    <phoneticPr fontId="45"/>
  </si>
  <si>
    <t>アジア_Asia</t>
    <phoneticPr fontId="45"/>
  </si>
  <si>
    <t>オセアニア_Oceania</t>
    <phoneticPr fontId="45"/>
  </si>
  <si>
    <t>欧州_Europe</t>
    <phoneticPr fontId="45"/>
  </si>
  <si>
    <t>中東_MiddleEast</t>
    <phoneticPr fontId="45"/>
  </si>
  <si>
    <t>アフリカ_Africa</t>
    <phoneticPr fontId="45"/>
  </si>
  <si>
    <t>北米_NorthAmerica</t>
    <phoneticPr fontId="45"/>
  </si>
  <si>
    <t>中南米_LatinAmerica</t>
    <phoneticPr fontId="45"/>
  </si>
  <si>
    <t>全ての国</t>
    <rPh sb="0" eb="1">
      <t>スベ</t>
    </rPh>
    <rPh sb="3" eb="4">
      <t>クニ</t>
    </rPh>
    <phoneticPr fontId="45"/>
  </si>
  <si>
    <t>BGD</t>
  </si>
  <si>
    <t>AUS</t>
  </si>
  <si>
    <t>ALB</t>
  </si>
  <si>
    <t>AFG</t>
  </si>
  <si>
    <t>AGO</t>
  </si>
  <si>
    <t>CAN</t>
  </si>
  <si>
    <t>ARG</t>
  </si>
  <si>
    <t>MMR</t>
  </si>
  <si>
    <t>BRN</t>
  </si>
  <si>
    <t>COK</t>
  </si>
  <si>
    <t>AND</t>
  </si>
  <si>
    <t>ARE</t>
  </si>
  <si>
    <t>BDI</t>
  </si>
  <si>
    <t>USA</t>
  </si>
  <si>
    <t>ATG</t>
  </si>
  <si>
    <t>パテイン大学 Pathein University</t>
  </si>
  <si>
    <t>BTN</t>
  </si>
  <si>
    <t>FJI</t>
  </si>
  <si>
    <t>ARM</t>
  </si>
  <si>
    <t>BHR</t>
  </si>
  <si>
    <t>BEN</t>
  </si>
  <si>
    <t>MEX</t>
  </si>
  <si>
    <t>BHS</t>
  </si>
  <si>
    <t>カセサート大学 Kasetsart University</t>
  </si>
  <si>
    <t>THA</t>
  </si>
  <si>
    <t>CHN</t>
  </si>
  <si>
    <t>FSM</t>
  </si>
  <si>
    <t>AUT</t>
  </si>
  <si>
    <t>IRN</t>
  </si>
  <si>
    <t>BFA</t>
  </si>
  <si>
    <t>BLZ</t>
  </si>
  <si>
    <t>コンケン大学 Khon Kaen University</t>
  </si>
  <si>
    <t>IDN</t>
  </si>
  <si>
    <t>KIR</t>
  </si>
  <si>
    <t>AZE</t>
  </si>
  <si>
    <t>IRQ</t>
  </si>
  <si>
    <t>BWA</t>
  </si>
  <si>
    <t>BOL</t>
  </si>
  <si>
    <t>マヒドン大学 Mahidol University</t>
  </si>
  <si>
    <t>IND</t>
  </si>
  <si>
    <t>MHL</t>
  </si>
  <si>
    <t>BEL</t>
  </si>
  <si>
    <t>ISR</t>
  </si>
  <si>
    <t>CAF</t>
  </si>
  <si>
    <t>BRA</t>
  </si>
  <si>
    <t>ブラパー大学 Burapha Univeristy</t>
  </si>
  <si>
    <t>JPN</t>
  </si>
  <si>
    <t>NIU</t>
  </si>
  <si>
    <t>BGR</t>
  </si>
  <si>
    <t>JOR</t>
  </si>
  <si>
    <t>CIV</t>
  </si>
  <si>
    <t>BRB</t>
  </si>
  <si>
    <t>チェンマイ大学 Chiang Mai University</t>
  </si>
  <si>
    <t>KAZ</t>
  </si>
  <si>
    <t>NRU</t>
  </si>
  <si>
    <t>BIH</t>
  </si>
  <si>
    <t>KWT</t>
  </si>
  <si>
    <t>CMR</t>
  </si>
  <si>
    <t>CHL</t>
  </si>
  <si>
    <t>チュラロンコン大学 Chulalongkorn University</t>
  </si>
  <si>
    <t>KGZ</t>
  </si>
  <si>
    <t>NZL</t>
  </si>
  <si>
    <t>BLR</t>
  </si>
  <si>
    <t>LBN</t>
  </si>
  <si>
    <t>COD</t>
  </si>
  <si>
    <t>COL</t>
  </si>
  <si>
    <t>メーファールアン大学 Mae Fah Luang University</t>
  </si>
  <si>
    <t>KHM</t>
  </si>
  <si>
    <t>PLW</t>
  </si>
  <si>
    <t>CHE</t>
  </si>
  <si>
    <t>OMN</t>
  </si>
  <si>
    <t>COG</t>
  </si>
  <si>
    <t>CRI</t>
  </si>
  <si>
    <t>マレーシア理科大学 University Sains Malaysia</t>
  </si>
  <si>
    <t>MYS</t>
  </si>
  <si>
    <t>KOR</t>
  </si>
  <si>
    <t>PNG</t>
  </si>
  <si>
    <t>CYP</t>
  </si>
  <si>
    <t>PSE</t>
  </si>
  <si>
    <t>COM</t>
  </si>
  <si>
    <t>CUB</t>
  </si>
  <si>
    <t>LAO</t>
  </si>
  <si>
    <t>SLB</t>
  </si>
  <si>
    <t>CZE</t>
  </si>
  <si>
    <t>QAT</t>
  </si>
  <si>
    <t>CPV</t>
  </si>
  <si>
    <t>DMA</t>
  </si>
  <si>
    <t>LKA</t>
  </si>
  <si>
    <t>TON</t>
  </si>
  <si>
    <t>DEU</t>
  </si>
  <si>
    <t>SAU</t>
  </si>
  <si>
    <t>DJI</t>
  </si>
  <si>
    <t>DOM</t>
  </si>
  <si>
    <t>バンドン工科大学 Institut Teknologi Bandung</t>
  </si>
  <si>
    <t>MDV</t>
  </si>
  <si>
    <t>TUV</t>
  </si>
  <si>
    <t>DNK</t>
  </si>
  <si>
    <t>SYR</t>
  </si>
  <si>
    <t>DZA</t>
  </si>
  <si>
    <t>ECU</t>
  </si>
  <si>
    <t>地域名</t>
    <rPh sb="0" eb="3">
      <t>チイキメイ</t>
    </rPh>
    <phoneticPr fontId="45"/>
  </si>
  <si>
    <t>地域ID</t>
    <rPh sb="0" eb="2">
      <t>チイキ</t>
    </rPh>
    <phoneticPr fontId="45"/>
  </si>
  <si>
    <t>VUT</t>
  </si>
  <si>
    <t>ESP</t>
  </si>
  <si>
    <t>TUR</t>
  </si>
  <si>
    <t>EGY</t>
  </si>
  <si>
    <t>GRD</t>
  </si>
  <si>
    <t>asia</t>
  </si>
  <si>
    <t>MNG</t>
  </si>
  <si>
    <t>WSM</t>
  </si>
  <si>
    <t>EST</t>
  </si>
  <si>
    <t>YEM</t>
  </si>
  <si>
    <t>ERI</t>
  </si>
  <si>
    <t>GTM</t>
  </si>
  <si>
    <t>インドネシア大学 University of Indonesia</t>
  </si>
  <si>
    <t>ocea</t>
  </si>
  <si>
    <t>FIN</t>
  </si>
  <si>
    <t>ESH</t>
  </si>
  <si>
    <t>GUY</t>
  </si>
  <si>
    <t>ブラウィジャヤ大学 University of Brawijaya</t>
  </si>
  <si>
    <t>euro</t>
  </si>
  <si>
    <t>NPL</t>
  </si>
  <si>
    <t>FRA</t>
  </si>
  <si>
    <t>ETH</t>
  </si>
  <si>
    <t>HND</t>
  </si>
  <si>
    <t>国立イスラミック大学スナン・アンペル・スラバヤ State Islamic University of Sunan Ampel Surabaya</t>
  </si>
  <si>
    <t>meas</t>
  </si>
  <si>
    <t>PAK</t>
  </si>
  <si>
    <t>GBR</t>
  </si>
  <si>
    <t>GAB</t>
  </si>
  <si>
    <t>HTI</t>
  </si>
  <si>
    <t>PHL</t>
  </si>
  <si>
    <t>afri</t>
  </si>
  <si>
    <t>GEO</t>
  </si>
  <si>
    <t>GHA</t>
  </si>
  <si>
    <t>JAM</t>
  </si>
  <si>
    <t>name</t>
  </si>
  <si>
    <t>PRK</t>
  </si>
  <si>
    <t>GRC</t>
  </si>
  <si>
    <t>GIN</t>
  </si>
  <si>
    <t>KNA</t>
  </si>
  <si>
    <t>lame</t>
  </si>
  <si>
    <t>SGP</t>
  </si>
  <si>
    <t>HRV</t>
  </si>
  <si>
    <t>GMB</t>
  </si>
  <si>
    <t>LCA</t>
  </si>
  <si>
    <t>培材大学校 Pai Chai University</t>
  </si>
  <si>
    <t>HUN</t>
  </si>
  <si>
    <t>GNB</t>
  </si>
  <si>
    <t>NIC</t>
  </si>
  <si>
    <t>東亜大学校 Dong-A University</t>
  </si>
  <si>
    <t>TJK</t>
  </si>
  <si>
    <t>IRL</t>
  </si>
  <si>
    <t>GNQ</t>
  </si>
  <si>
    <t>PAN</t>
  </si>
  <si>
    <t>韓国科学技術院 Korea Advanced Institute of Science and Technology</t>
  </si>
  <si>
    <t>TKM</t>
  </si>
  <si>
    <t>ISL</t>
  </si>
  <si>
    <t>KEN</t>
  </si>
  <si>
    <t>PER</t>
  </si>
  <si>
    <t>TLS</t>
  </si>
  <si>
    <t>ITA</t>
  </si>
  <si>
    <t>LBR</t>
  </si>
  <si>
    <t>PRY</t>
  </si>
  <si>
    <t>国立釜慶大学校 Pukyong National University</t>
  </si>
  <si>
    <t>TWN</t>
  </si>
  <si>
    <t>LIE</t>
  </si>
  <si>
    <t>LBY</t>
  </si>
  <si>
    <t>SLV</t>
  </si>
  <si>
    <t>ソウル市立大学校 University of Seoul</t>
  </si>
  <si>
    <t>UZB</t>
  </si>
  <si>
    <t>LTU</t>
  </si>
  <si>
    <t>LSO</t>
  </si>
  <si>
    <t>SUR</t>
  </si>
  <si>
    <t>亜洲大学校 Ajou University</t>
  </si>
  <si>
    <t>VNM</t>
  </si>
  <si>
    <t>LUX</t>
  </si>
  <si>
    <t>MAR</t>
  </si>
  <si>
    <t>TTO</t>
  </si>
  <si>
    <t>忠北大学校 Chungbuk National University</t>
  </si>
  <si>
    <t>LVA</t>
  </si>
  <si>
    <t>MDG</t>
  </si>
  <si>
    <t>URY</t>
  </si>
  <si>
    <t>釜山大学校 Pusan National University</t>
  </si>
  <si>
    <t>MCO</t>
  </si>
  <si>
    <t>MLI</t>
  </si>
  <si>
    <t>VCT</t>
  </si>
  <si>
    <t>MDA</t>
  </si>
  <si>
    <t>MOZ</t>
  </si>
  <si>
    <t>VEN</t>
  </si>
  <si>
    <t>韓南大学校 Hannam University</t>
  </si>
  <si>
    <t>MKD</t>
  </si>
  <si>
    <t>MRT</t>
  </si>
  <si>
    <t>モンゴル生命科学大学 Mongolian University of Life Sciences</t>
  </si>
  <si>
    <t>MLT</t>
  </si>
  <si>
    <t>MUS</t>
  </si>
  <si>
    <t>MNE</t>
  </si>
  <si>
    <t>MWI</t>
  </si>
  <si>
    <t>NLD</t>
  </si>
  <si>
    <t>NAM</t>
  </si>
  <si>
    <t>NOR</t>
  </si>
  <si>
    <t>NER</t>
  </si>
  <si>
    <t>POL</t>
  </si>
  <si>
    <t>NGA</t>
  </si>
  <si>
    <t>PRT</t>
  </si>
  <si>
    <t>RWA</t>
  </si>
  <si>
    <t>ROU</t>
  </si>
  <si>
    <t>SDN</t>
  </si>
  <si>
    <t>RUS</t>
  </si>
  <si>
    <t>SEN</t>
  </si>
  <si>
    <t>広西師範大学 Guangxi Normal University</t>
  </si>
  <si>
    <t>SMR</t>
  </si>
  <si>
    <t>SLE</t>
  </si>
  <si>
    <t>同済大学 Tongji University</t>
  </si>
  <si>
    <t>SRB</t>
  </si>
  <si>
    <t>SOM</t>
  </si>
  <si>
    <t>南昌大学 Nanchang University</t>
  </si>
  <si>
    <t>SVK</t>
  </si>
  <si>
    <t>SSD</t>
  </si>
  <si>
    <t>SVN</t>
  </si>
  <si>
    <t>STP</t>
  </si>
  <si>
    <t>上海師範大学 Shanghai Normal University</t>
  </si>
  <si>
    <t>SWE</t>
  </si>
  <si>
    <t>SWZ</t>
  </si>
  <si>
    <t>山東大学 Shandong University</t>
  </si>
  <si>
    <t>UKR</t>
  </si>
  <si>
    <t>SYC</t>
  </si>
  <si>
    <t>吉林大学 Jilin University</t>
  </si>
  <si>
    <t>VAT</t>
  </si>
  <si>
    <t>TCD</t>
  </si>
  <si>
    <t>TGO</t>
  </si>
  <si>
    <t>TUN</t>
  </si>
  <si>
    <t>東北大学 Northeastern University</t>
  </si>
  <si>
    <t>TZA</t>
  </si>
  <si>
    <t>北京工業大学 Beijing University of Technology</t>
  </si>
  <si>
    <t>UGA</t>
  </si>
  <si>
    <t>マカオ大学 University of Macau</t>
  </si>
  <si>
    <t>ZAF</t>
  </si>
  <si>
    <t>深セン大学 Shenzhen University</t>
  </si>
  <si>
    <t>ZMB</t>
  </si>
  <si>
    <t>華東政法大学 East China University of Political Science and Law</t>
  </si>
  <si>
    <t>ZWE</t>
  </si>
  <si>
    <t>東北師範大学 Northeast Normal University</t>
  </si>
  <si>
    <t>重慶大学 Chongqing University</t>
  </si>
  <si>
    <t>桂林理工大学 Guilin University of Technology</t>
  </si>
  <si>
    <t>武漢理工大学 Wuhan University of Technology</t>
  </si>
  <si>
    <t>広西医科大学 Guangxi Medical University</t>
  </si>
  <si>
    <t>王立プノンペン大学 Royal University of Phnom Penh</t>
  </si>
  <si>
    <t>国立清華大学 National Tsing Hua University</t>
  </si>
  <si>
    <t>国立高雄大学 National University of Kaohsiung</t>
  </si>
  <si>
    <t>長榮大学 Chang Jung Christian University</t>
  </si>
  <si>
    <t>ハルツーム大学 University of Khartoum</t>
  </si>
  <si>
    <t>ムヒンビリ健康科学大学 Muhimbili University of Health and Allied Sciences</t>
  </si>
  <si>
    <t>ムブジマイ大学 University of Mbuji-Mayi</t>
  </si>
  <si>
    <t>シドニー工科大学 University of Technology Sydney</t>
  </si>
  <si>
    <t>モンタナ州立大学 Montana State University</t>
  </si>
  <si>
    <t>モンタナ大学 The University of Montana</t>
  </si>
  <si>
    <t>ヌエボレオン州立自治大学 Autonomous University of Nuevo Leon</t>
  </si>
  <si>
    <t>ダラム大学 Durham University</t>
  </si>
  <si>
    <t>リーズ大学 University of Leeds</t>
  </si>
  <si>
    <t>サンティアゴ・デ・コンポステラ大学 University of Santiago de Compostela</t>
  </si>
  <si>
    <t>バリャドリッド大学 Valladolid University</t>
  </si>
  <si>
    <t>ブカレスト大学 University of Bucharest</t>
  </si>
  <si>
    <t>リガ工科大学 Riga Technical University</t>
  </si>
  <si>
    <t>マリボル大学 University of Maribor</t>
  </si>
  <si>
    <t>バクー国立大学 Baku State University</t>
  </si>
  <si>
    <t>国立台湾大学 National Taiwan University</t>
  </si>
  <si>
    <t>国立成功大学 National Cheng Kung University</t>
  </si>
  <si>
    <t>プリンスオブソンクラー大学 Prince of Songkla University</t>
  </si>
  <si>
    <t>キルギス−トルコマナス大学 Kyrgyz-Turkish Manas University</t>
  </si>
  <si>
    <t>南台科技大学 Southern Taiwan University of Science and Technology</t>
  </si>
  <si>
    <t>チュラポーン研究所・チュラポーン大学院大学 The Chulabhorn Research Institute, The Chulabhorn Graduate Institute</t>
  </si>
  <si>
    <t>国立台湾師範大学 National Taiwan Normal University</t>
  </si>
  <si>
    <t>国立陽明交通大学 National Yang Ming Chiao Tung University</t>
  </si>
  <si>
    <t>スラナリー工科大学 Suranaree University of Technology</t>
  </si>
  <si>
    <t>Region</t>
    <phoneticPr fontId="9"/>
  </si>
  <si>
    <t>Country</t>
    <phoneticPr fontId="9"/>
  </si>
  <si>
    <t>Country of University（大学の所在国）</t>
    <rPh sb="22" eb="24">
      <t>ダイガク</t>
    </rPh>
    <rPh sb="25" eb="28">
      <t>ショザイコク</t>
    </rPh>
    <phoneticPr fontId="9"/>
  </si>
  <si>
    <t xml:space="preserve"> Region of University（大学の所在地域）</t>
    <rPh sb="22" eb="24">
      <t>ダイガク</t>
    </rPh>
    <rPh sb="25" eb="27">
      <t>ショザイ</t>
    </rPh>
    <rPh sb="27" eb="29">
      <t>チイキ</t>
    </rPh>
    <phoneticPr fontId="9"/>
  </si>
  <si>
    <t>アイルランド_Ireland</t>
    <phoneticPr fontId="45"/>
  </si>
  <si>
    <t>アゼルバイジャン_Azerbaijan</t>
  </si>
  <si>
    <t>アメリカ合衆国_United_States</t>
  </si>
  <si>
    <t>イタリア_Italy</t>
  </si>
  <si>
    <t>インド_India</t>
  </si>
  <si>
    <t>インドネシア_Indonesia</t>
  </si>
  <si>
    <t>ウルグアイ_Uruguay</t>
  </si>
  <si>
    <t>エジプト_Egypt</t>
  </si>
  <si>
    <t>オーストラリア_Australia</t>
  </si>
  <si>
    <t>オランダ_Netherlands</t>
  </si>
  <si>
    <t>カナダ_Canada</t>
  </si>
  <si>
    <t>カンボジア_Cambodia</t>
  </si>
  <si>
    <t>キルギス_Kyrgyzstan</t>
  </si>
  <si>
    <t>ケニア_Kenya</t>
  </si>
  <si>
    <t>コンゴ民主共和国_Congo_the_Democratic_Republic_of_the</t>
  </si>
  <si>
    <t>ジブチ_Djibouti</t>
  </si>
  <si>
    <t>シンガポール_Singapore</t>
  </si>
  <si>
    <t>スイス_Switzerland</t>
  </si>
  <si>
    <t>スーダン_Sudan</t>
  </si>
  <si>
    <t>スペイン_Spain</t>
  </si>
  <si>
    <t>スロベニア_Slovenia</t>
  </si>
  <si>
    <t>タイ_Thailand</t>
  </si>
  <si>
    <t>タンザニア_Tanzania_United_Republic_of</t>
  </si>
  <si>
    <t>チェコ_Czechia</t>
  </si>
  <si>
    <t>デンマーク_Denmark</t>
  </si>
  <si>
    <t>ドイツ_Germany</t>
  </si>
  <si>
    <t>トルコ_Turkey</t>
  </si>
  <si>
    <t>ニュージーランド_New_Zealand</t>
  </si>
  <si>
    <t>ネパール_Nepal</t>
  </si>
  <si>
    <t>ハンガリー_Hungary</t>
  </si>
  <si>
    <t>バングラデシュ_Bangladesh</t>
  </si>
  <si>
    <t>フィリピン_Philippines</t>
  </si>
  <si>
    <t>ブラジル_Brazil</t>
  </si>
  <si>
    <t>フランス_France</t>
  </si>
  <si>
    <t>ブルキナファソ_Burkina_Faso</t>
  </si>
  <si>
    <t>ベトナム_Viet_Nam</t>
  </si>
  <si>
    <t>ポーランド_Poland</t>
  </si>
  <si>
    <t>マルタ_Malta</t>
  </si>
  <si>
    <t>マレーシア_Malaysia</t>
  </si>
  <si>
    <t>ミャンマー_Myanmar</t>
  </si>
  <si>
    <t>メキシコ_Mexico</t>
  </si>
  <si>
    <t>モンゴル_Mongolia</t>
  </si>
  <si>
    <t>ラトビア_Latvia</t>
  </si>
  <si>
    <t>ルーマニア_Romania</t>
  </si>
  <si>
    <t>ルワンダ_Rwanda</t>
  </si>
  <si>
    <t>ロシア_Russian_Federation</t>
  </si>
  <si>
    <t>英国_United_Kingdom</t>
  </si>
  <si>
    <t>韓国_Korea_Republic_of</t>
  </si>
  <si>
    <t>中国_China</t>
  </si>
  <si>
    <t>南アフリカ_South_Africa</t>
  </si>
  <si>
    <t>アイルランド_Ireland</t>
  </si>
  <si>
    <t>ブータン_Bhutan</t>
  </si>
  <si>
    <t>日本_Japan</t>
  </si>
  <si>
    <t>カザフスタン_Kazakhstan</t>
  </si>
  <si>
    <t>モルディブ_Maldives</t>
  </si>
  <si>
    <t>パキスタン_Pakistan</t>
  </si>
  <si>
    <t>タジキスタン_Tajikistan</t>
  </si>
  <si>
    <t>トルクメニスタン_Turkmenistan</t>
  </si>
  <si>
    <t>東ティモール_Timor-Leste</t>
  </si>
  <si>
    <t>ウズベキスタン_Uzbekistan</t>
  </si>
  <si>
    <t>アルバニア_Albania</t>
  </si>
  <si>
    <t>アフガニスタン_Afghanistan</t>
  </si>
  <si>
    <t>アンゴラ_Angola</t>
  </si>
  <si>
    <t>アルゼンチン_Argentina</t>
  </si>
  <si>
    <t>アンドラ_Andorra</t>
  </si>
  <si>
    <t>ブルンジ_Burundi</t>
  </si>
  <si>
    <t>フィジー_Fiji</t>
  </si>
  <si>
    <t>アルメニア_Armenia</t>
  </si>
  <si>
    <t>バーレーン_Bahrain</t>
  </si>
  <si>
    <t>ベナン_Benin</t>
  </si>
  <si>
    <t>バハマ_Bahamas</t>
  </si>
  <si>
    <t>オーストリア_Austria</t>
  </si>
  <si>
    <t>ベリーズ_Belize</t>
  </si>
  <si>
    <t>キリバス_Kiribati</t>
  </si>
  <si>
    <t>イラク_Iraq</t>
  </si>
  <si>
    <t>ボツワナ_Botswana</t>
  </si>
  <si>
    <t>ベルギー_Belgium</t>
  </si>
  <si>
    <t>イスラエル_Israel</t>
  </si>
  <si>
    <t>ニウエ_Niue</t>
  </si>
  <si>
    <t>ブルガリア_Bulgaria</t>
  </si>
  <si>
    <t>ヨルダン_Jordan</t>
  </si>
  <si>
    <t>バルバドス_Barbados</t>
  </si>
  <si>
    <t>ナウル_Nauru</t>
  </si>
  <si>
    <t>クウェート_Kuwait</t>
  </si>
  <si>
    <t>カメルーン_Cameroon</t>
  </si>
  <si>
    <t>チリ_Chile</t>
  </si>
  <si>
    <t>ベラルーシ_Belarus</t>
  </si>
  <si>
    <t>レバノン_Lebanon</t>
  </si>
  <si>
    <t>コロンビア_Colombia</t>
  </si>
  <si>
    <t>パラオ_Palau</t>
  </si>
  <si>
    <t>オマーン_Oman</t>
  </si>
  <si>
    <t>コンゴ共和国_Congo</t>
  </si>
  <si>
    <t>キプロス_Cyprus</t>
  </si>
  <si>
    <t>コモロ_Comoros</t>
  </si>
  <si>
    <t>キューバ_Cuba</t>
  </si>
  <si>
    <t>カタール_Qatar</t>
  </si>
  <si>
    <t>ドミニカ国_Dominica</t>
  </si>
  <si>
    <t>トンガ_Tonga</t>
  </si>
  <si>
    <t>ツバル_Tuvalu</t>
  </si>
  <si>
    <t>アルジェリア_Algeria</t>
  </si>
  <si>
    <t>エクアドル_Ecuador</t>
  </si>
  <si>
    <t>バヌアツ_Vanuatu</t>
  </si>
  <si>
    <t>グレナダ_Grenada</t>
  </si>
  <si>
    <t>サモア_Samoa</t>
  </si>
  <si>
    <t>エストニア_Estonia</t>
  </si>
  <si>
    <t>イエメン_Yemen</t>
  </si>
  <si>
    <t>エリトリア_Eritrea</t>
  </si>
  <si>
    <t>グアテマラ_Guatemala</t>
  </si>
  <si>
    <t>フィンランド_Finland</t>
  </si>
  <si>
    <t>ガイアナ_Guyana</t>
  </si>
  <si>
    <t>エチオピア_Ethiopia</t>
  </si>
  <si>
    <t>ホンジュラス_Honduras</t>
  </si>
  <si>
    <t>ガボン_Gabon</t>
  </si>
  <si>
    <t>ハイチ_Haiti</t>
  </si>
  <si>
    <t>ジョージア_Georgia</t>
  </si>
  <si>
    <t>ガーナ_Ghana</t>
  </si>
  <si>
    <t>ジャマイカ_Jamaica</t>
  </si>
  <si>
    <t>ギリシャ_Greece</t>
  </si>
  <si>
    <t>ギニア_Guinea</t>
  </si>
  <si>
    <t>クロアチア_Croatia</t>
  </si>
  <si>
    <t>ガンビア_Gambia</t>
  </si>
  <si>
    <t>ギニアビサウ_Guinea-Bissau</t>
  </si>
  <si>
    <t>ニカラグア_Nicaragua</t>
  </si>
  <si>
    <t>パナマ_Panama</t>
  </si>
  <si>
    <t>アイスランド_Iceland</t>
  </si>
  <si>
    <t>ペルー_Peru</t>
  </si>
  <si>
    <t>リベリア_Liberia</t>
  </si>
  <si>
    <t>パラグアイ_Paraguay</t>
  </si>
  <si>
    <t>リヒテンシュタイン_Liechtenstein</t>
  </si>
  <si>
    <t>リビア_Libya</t>
  </si>
  <si>
    <t>リトアニア_Lithuania</t>
  </si>
  <si>
    <t>レソト_Lesotho</t>
  </si>
  <si>
    <t>スリナム_Suriname</t>
  </si>
  <si>
    <t>ルクセンブルク_Luxembourg</t>
  </si>
  <si>
    <t>モロッコ_Morocco</t>
  </si>
  <si>
    <t>マダガスカル_Madagascar</t>
  </si>
  <si>
    <t>モナコ_Monaco</t>
  </si>
  <si>
    <t>マリ_Mali</t>
  </si>
  <si>
    <t>モザンビーク_Mozambique</t>
  </si>
  <si>
    <t>モーリタニア_Mauritania</t>
  </si>
  <si>
    <t>モーリシャス_Mauritius</t>
  </si>
  <si>
    <t>モンテネグロ_Montenegro</t>
  </si>
  <si>
    <t>マラウイ_Malawi</t>
  </si>
  <si>
    <t>ナミビア_Namibia</t>
  </si>
  <si>
    <t>ノルウェー_Norway</t>
  </si>
  <si>
    <t>ニジェール_Niger</t>
  </si>
  <si>
    <t>ナイジェリア_Nigeria</t>
  </si>
  <si>
    <t>ポルトガル_Portugal</t>
  </si>
  <si>
    <t>セネガル_Senegal</t>
  </si>
  <si>
    <t>セルビア_Serbia</t>
  </si>
  <si>
    <t>ソマリア_Somalia</t>
  </si>
  <si>
    <t>スロバキア_Slovakia</t>
  </si>
  <si>
    <t>スウェーデン_Sweden</t>
  </si>
  <si>
    <t>エスワティニ_Eswatini</t>
  </si>
  <si>
    <t>ウクライナ_Ukraine</t>
  </si>
  <si>
    <t>セーシェル_Seychelles</t>
  </si>
  <si>
    <t>チャド_Chad</t>
  </si>
  <si>
    <t>トーゴ_Togo</t>
  </si>
  <si>
    <t>チュニジア_Tunisia</t>
  </si>
  <si>
    <t>ウガンダ_Uganda</t>
  </si>
  <si>
    <t>ザンビア_Zambia</t>
  </si>
  <si>
    <t>ジンバブエ_Zimbabwe</t>
  </si>
  <si>
    <t>サウスイースト工科大学 South East Technological University</t>
    <phoneticPr fontId="45"/>
  </si>
  <si>
    <t>ガジャマダ大学 Gadjah Mada University</t>
  </si>
  <si>
    <t>スラバヤ工科大学連合 The Consortium of Insititut Teknologi Sepuluh Nopember</t>
  </si>
  <si>
    <t>西ボヘミア大学</t>
  </si>
  <si>
    <t>ザールラント大学</t>
  </si>
  <si>
    <t>デュッセルドルフ・ハインリッヒ・ハイネ大学</t>
  </si>
  <si>
    <t>エーゲ大学</t>
  </si>
  <si>
    <t>チャナッカレ・オンセキズ・マルト大学</t>
  </si>
  <si>
    <t>フィリピン大学ディリマン校</t>
  </si>
  <si>
    <t>フィリピン大学ロスバニョス校</t>
  </si>
  <si>
    <t>アテネオ・デ・マニラ大学</t>
  </si>
  <si>
    <t>ボルドー大学</t>
  </si>
  <si>
    <t>ボルドー工科大学</t>
  </si>
  <si>
    <t>エクス-マルセイユ大学</t>
  </si>
  <si>
    <t>ボルドー・モンテーニュ大学</t>
  </si>
  <si>
    <t>ワルシャワ大学</t>
  </si>
  <si>
    <t>ルブリン工科大学</t>
  </si>
  <si>
    <t>コインブラ大学</t>
  </si>
  <si>
    <t>ポルトガル_Portugal</t>
    <phoneticPr fontId="9"/>
  </si>
  <si>
    <t>全北大学校 Chonbuk National University</t>
  </si>
  <si>
    <t>国立嘉義大学 National Chiayi University</t>
  </si>
  <si>
    <t>大連理工大学 Dalian University of Technology</t>
  </si>
  <si>
    <t>南京師範大学 Nanjing Normal University</t>
  </si>
  <si>
    <t>安徽大学 Center for Hui Studies of Anhui University</t>
  </si>
  <si>
    <t>アゼルバイジャン_Azerbaijan</t>
    <phoneticPr fontId="9"/>
  </si>
  <si>
    <t>性別</t>
    <rPh sb="0" eb="2">
      <t>セイベツ</t>
    </rPh>
    <phoneticPr fontId="9"/>
  </si>
  <si>
    <t>月</t>
    <rPh sb="0" eb="1">
      <t>ツキ</t>
    </rPh>
    <phoneticPr fontId="9"/>
  </si>
  <si>
    <t>日</t>
    <rPh sb="0" eb="1">
      <t>ヒ</t>
    </rPh>
    <phoneticPr fontId="9"/>
  </si>
  <si>
    <t>学年</t>
    <rPh sb="0" eb="2">
      <t>ガクネン</t>
    </rPh>
    <phoneticPr fontId="9"/>
  </si>
  <si>
    <t>受入学部</t>
    <rPh sb="0" eb="2">
      <t>ウケイレ</t>
    </rPh>
    <rPh sb="2" eb="4">
      <t>ガクブ</t>
    </rPh>
    <phoneticPr fontId="9"/>
  </si>
  <si>
    <t>通算学歴年数</t>
    <rPh sb="0" eb="2">
      <t>ツウサン</t>
    </rPh>
    <rPh sb="2" eb="4">
      <t>ガクレキ</t>
    </rPh>
    <rPh sb="4" eb="6">
      <t>ネンスウ</t>
    </rPh>
    <phoneticPr fontId="9"/>
  </si>
  <si>
    <t>年度</t>
    <rPh sb="0" eb="2">
      <t>ネンド</t>
    </rPh>
    <phoneticPr fontId="9"/>
  </si>
  <si>
    <t>語学能力資格</t>
    <rPh sb="0" eb="2">
      <t>ゴガク</t>
    </rPh>
    <rPh sb="2" eb="4">
      <t>ノウリョク</t>
    </rPh>
    <rPh sb="4" eb="6">
      <t>シカク</t>
    </rPh>
    <phoneticPr fontId="9"/>
  </si>
  <si>
    <t>氏名</t>
    <rPh sb="0" eb="2">
      <t>シメイ</t>
    </rPh>
    <phoneticPr fontId="9"/>
  </si>
  <si>
    <t>フリガナ</t>
    <phoneticPr fontId="9"/>
  </si>
  <si>
    <t>漢字氏名</t>
    <rPh sb="0" eb="2">
      <t>カンジ</t>
    </rPh>
    <rPh sb="2" eb="4">
      <t>シメイ</t>
    </rPh>
    <phoneticPr fontId="9"/>
  </si>
  <si>
    <t>性別</t>
    <rPh sb="0" eb="2">
      <t>セイベツ</t>
    </rPh>
    <phoneticPr fontId="9"/>
  </si>
  <si>
    <t>生年月日</t>
    <rPh sb="0" eb="2">
      <t>セイネン</t>
    </rPh>
    <rPh sb="2" eb="4">
      <t>ガッピ</t>
    </rPh>
    <phoneticPr fontId="9"/>
  </si>
  <si>
    <t>住所</t>
    <rPh sb="0" eb="2">
      <t>ジュウショ</t>
    </rPh>
    <phoneticPr fontId="9"/>
  </si>
  <si>
    <t>電話番号</t>
    <rPh sb="0" eb="2">
      <t>デンワ</t>
    </rPh>
    <rPh sb="2" eb="4">
      <t>バンゴウ</t>
    </rPh>
    <phoneticPr fontId="9"/>
  </si>
  <si>
    <t>メールアドレス</t>
    <phoneticPr fontId="9"/>
  </si>
  <si>
    <t>緊急_氏名</t>
    <rPh sb="0" eb="2">
      <t>キンキュウ</t>
    </rPh>
    <rPh sb="3" eb="5">
      <t>シメイ</t>
    </rPh>
    <phoneticPr fontId="9"/>
  </si>
  <si>
    <t>緊急_電話番号</t>
    <rPh sb="0" eb="2">
      <t>キンキュウ</t>
    </rPh>
    <rPh sb="3" eb="5">
      <t>デンワ</t>
    </rPh>
    <rPh sb="5" eb="7">
      <t>バンゴウ</t>
    </rPh>
    <phoneticPr fontId="9"/>
  </si>
  <si>
    <t>緊急_メールアドレス</t>
    <rPh sb="0" eb="2">
      <t>キンキュウ</t>
    </rPh>
    <phoneticPr fontId="9"/>
  </si>
  <si>
    <t>緊急_住所</t>
    <rPh sb="0" eb="2">
      <t>キンキュウ</t>
    </rPh>
    <rPh sb="3" eb="5">
      <t>ジュウショ</t>
    </rPh>
    <phoneticPr fontId="9"/>
  </si>
  <si>
    <t>所属学部</t>
    <rPh sb="0" eb="2">
      <t>ショゾク</t>
    </rPh>
    <rPh sb="2" eb="4">
      <t>ガクブ</t>
    </rPh>
    <phoneticPr fontId="9"/>
  </si>
  <si>
    <t>所属学科</t>
    <rPh sb="0" eb="2">
      <t>ショゾク</t>
    </rPh>
    <rPh sb="2" eb="4">
      <t>ガッカ</t>
    </rPh>
    <phoneticPr fontId="9"/>
  </si>
  <si>
    <t>学年</t>
    <rPh sb="0" eb="2">
      <t>ガクネン</t>
    </rPh>
    <phoneticPr fontId="9"/>
  </si>
  <si>
    <t>卒業見込年</t>
    <rPh sb="0" eb="2">
      <t>ソツギョウ</t>
    </rPh>
    <rPh sb="2" eb="4">
      <t>ミコ</t>
    </rPh>
    <rPh sb="4" eb="5">
      <t>ネン</t>
    </rPh>
    <phoneticPr fontId="9"/>
  </si>
  <si>
    <t>卒業見込月</t>
    <rPh sb="0" eb="2">
      <t>ソツギョウ</t>
    </rPh>
    <rPh sb="2" eb="4">
      <t>ミコ</t>
    </rPh>
    <rPh sb="4" eb="5">
      <t>ツキ</t>
    </rPh>
    <phoneticPr fontId="9"/>
  </si>
  <si>
    <t>希望コース</t>
    <rPh sb="0" eb="2">
      <t>キボウ</t>
    </rPh>
    <phoneticPr fontId="9"/>
  </si>
  <si>
    <t>学習計画</t>
    <rPh sb="0" eb="2">
      <t>ガクシュウ</t>
    </rPh>
    <rPh sb="2" eb="4">
      <t>ケイカク</t>
    </rPh>
    <phoneticPr fontId="9"/>
  </si>
  <si>
    <t>会館入居希望</t>
    <rPh sb="0" eb="2">
      <t>カイカン</t>
    </rPh>
    <rPh sb="2" eb="4">
      <t>ニュウキョ</t>
    </rPh>
    <rPh sb="4" eb="6">
      <t>キボウ</t>
    </rPh>
    <phoneticPr fontId="9"/>
  </si>
  <si>
    <t>奨学金希望</t>
    <rPh sb="0" eb="3">
      <t>ショウガクキン</t>
    </rPh>
    <rPh sb="3" eb="5">
      <t>キボウ</t>
    </rPh>
    <phoneticPr fontId="9"/>
  </si>
  <si>
    <t>文学部　Faculty of Letter</t>
    <rPh sb="0" eb="3">
      <t>ブンガクブ</t>
    </rPh>
    <phoneticPr fontId="45"/>
  </si>
  <si>
    <t>セメスター選択</t>
    <rPh sb="5" eb="7">
      <t>センタク</t>
    </rPh>
    <phoneticPr fontId="9"/>
  </si>
  <si>
    <t>希望コース選択</t>
    <rPh sb="0" eb="2">
      <t>キボウ</t>
    </rPh>
    <rPh sb="5" eb="7">
      <t>センタク</t>
    </rPh>
    <phoneticPr fontId="9"/>
  </si>
  <si>
    <t>J-Course</t>
  </si>
  <si>
    <t>E-Course</t>
  </si>
  <si>
    <t>はい、希望します　Yes, I would like to apply for an accommodation at IH.</t>
    <phoneticPr fontId="9"/>
  </si>
  <si>
    <t>いいえ、民間のアパート等に住みます　No thank you. I will look for and rent a room somewhere else.</t>
    <rPh sb="4" eb="6">
      <t>ミンカン</t>
    </rPh>
    <rPh sb="11" eb="12">
      <t>トウ</t>
    </rPh>
    <rPh sb="13" eb="14">
      <t>ス</t>
    </rPh>
    <phoneticPr fontId="9"/>
  </si>
  <si>
    <t>会館入居希望</t>
    <rPh sb="0" eb="2">
      <t>カイカン</t>
    </rPh>
    <rPh sb="2" eb="4">
      <t>ニュウキョ</t>
    </rPh>
    <rPh sb="4" eb="6">
      <t>キボウ</t>
    </rPh>
    <phoneticPr fontId="9"/>
  </si>
  <si>
    <t>奨学金希望</t>
    <rPh sb="0" eb="3">
      <t>ショウガクキン</t>
    </rPh>
    <rPh sb="3" eb="5">
      <t>キボウ</t>
    </rPh>
    <phoneticPr fontId="9"/>
  </si>
  <si>
    <t>はい、希望します　Yes, I would like to continue my application process without scholarship.</t>
    <phoneticPr fontId="9"/>
  </si>
  <si>
    <t>いいえ、辞退します　No, I would cancel my application.</t>
    <rPh sb="4" eb="6">
      <t>ジタイ</t>
    </rPh>
    <phoneticPr fontId="9"/>
  </si>
  <si>
    <t xml:space="preserve">  熊本大学国際交流会館への入居を希望しますか？</t>
    <rPh sb="2" eb="4">
      <t>クマモト</t>
    </rPh>
    <rPh sb="4" eb="6">
      <t>ダイガク</t>
    </rPh>
    <rPh sb="6" eb="8">
      <t>コクサイ</t>
    </rPh>
    <rPh sb="8" eb="10">
      <t>コウリュウ</t>
    </rPh>
    <rPh sb="10" eb="12">
      <t>カイカン</t>
    </rPh>
    <rPh sb="14" eb="16">
      <t>ニュウキョ</t>
    </rPh>
    <rPh sb="17" eb="19">
      <t>キボウ</t>
    </rPh>
    <phoneticPr fontId="9"/>
  </si>
  <si>
    <t>Please select one option from the choices.  1つ選択してください。</t>
    <phoneticPr fontId="9"/>
  </si>
  <si>
    <t>Please select one option from the choices and enter your score.</t>
    <phoneticPr fontId="9"/>
  </si>
  <si>
    <t>If you select "Other," please enter the specific name of the qualification.</t>
    <phoneticPr fontId="9"/>
  </si>
  <si>
    <t>1つ選択して、スコアを入力してください。「その他」を選んだ場合は具体的な資格名を入力してください。</t>
    <rPh sb="2" eb="4">
      <t>センタク</t>
    </rPh>
    <rPh sb="11" eb="13">
      <t>ニュウリョク</t>
    </rPh>
    <phoneticPr fontId="9"/>
  </si>
  <si>
    <t>Language qualifications</t>
    <phoneticPr fontId="9"/>
  </si>
  <si>
    <t>Other qualifications</t>
    <phoneticPr fontId="9"/>
  </si>
  <si>
    <t>Score/Level</t>
  </si>
  <si>
    <t>国ID</t>
    <rPh sb="0" eb="1">
      <t>クニ</t>
    </rPh>
    <phoneticPr fontId="9"/>
  </si>
  <si>
    <t>緊急_続柄</t>
    <rPh sb="0" eb="2">
      <t>キンキュウ</t>
    </rPh>
    <rPh sb="3" eb="5">
      <t>ゾクガラ</t>
    </rPh>
    <phoneticPr fontId="9"/>
  </si>
  <si>
    <t>ブルネイ_Brunei_Darussalam</t>
  </si>
  <si>
    <t>クック諸島_Cook_Islands</t>
  </si>
  <si>
    <t>アラブ首長国連邦_United_Arab_Emirates</t>
  </si>
  <si>
    <t>アンティグア・バーブーダ_Antigua_and_Barbuda</t>
  </si>
  <si>
    <t>ミクロネシア連邦_Micronesia,_Federated_States_of</t>
  </si>
  <si>
    <t>イラン_Iran,_Islamic_Republic_of</t>
  </si>
  <si>
    <t>ボリビア_Bolivia,_Plurinational_State_of</t>
  </si>
  <si>
    <t>マーシャル諸島_Marshall_Islands</t>
  </si>
  <si>
    <t>中央アフリカ共和国_Central_African_Republic</t>
  </si>
  <si>
    <t>コートジボワール_Côte_d'Ivoire</t>
  </si>
  <si>
    <t>ボスニア・ヘルツェゴビナ_Bosnia_and_Herzegovina</t>
  </si>
  <si>
    <t>コンゴ民主共和国（ザイール）_Congo,_the_Democratic_Republic_of_the</t>
  </si>
  <si>
    <t>コスタリカ_Costa_Rica</t>
  </si>
  <si>
    <t>韓国_Korea,_Republic_of</t>
  </si>
  <si>
    <t>パプアニューギニア_Papua_New_Guinea</t>
  </si>
  <si>
    <t>パレスチナ_Palestinian_Territory,_Occupied</t>
  </si>
  <si>
    <t>ラオス_Lao_People's_Democratic_Republic</t>
  </si>
  <si>
    <t>ソロモン諸島_Solomon_Islands</t>
  </si>
  <si>
    <t>カーボベルデ_Cape_Verde</t>
  </si>
  <si>
    <t>スリランカ_Sri_Lanka</t>
  </si>
  <si>
    <t>サウジアラビア_Saudi_Arabia</t>
  </si>
  <si>
    <t>ドミニカ共和国_Dominican_Republic</t>
  </si>
  <si>
    <t>シリア_Syrian_Arab_Republic</t>
  </si>
  <si>
    <t>西サハラ_Western_Sahara</t>
  </si>
  <si>
    <t>北朝鮮_Korea,_Democratic_People's_Republic_of</t>
  </si>
  <si>
    <t>セントクリストファー・ネイビス_Saint_Kitts_and_Nevis</t>
  </si>
  <si>
    <t>セントルシア_Saint_Lucia</t>
  </si>
  <si>
    <t>赤道ギニア_Equatorial_Guinea</t>
  </si>
  <si>
    <t>エルサルバドル_El_Salvador</t>
  </si>
  <si>
    <t>トリニダード・トバゴ_Trinidad_and_Tobago</t>
  </si>
  <si>
    <t>セントビンセントおよびグレナディーン諸島_Saint_Vincent_and_the_Grenadines</t>
  </si>
  <si>
    <t>モルドバ_Moldova,_Republic_of</t>
  </si>
  <si>
    <t>ベネズエラ_Venezuela,_Bolivarian_Republic_of</t>
  </si>
  <si>
    <t>マケドニア旧ユーゴスラビア共和国_Macedonia,_the_former_Yugoslav_Republic</t>
  </si>
  <si>
    <t>サンマリノ_San_Marino</t>
  </si>
  <si>
    <t>シエラレオネ_Sierra_Leone</t>
  </si>
  <si>
    <t>南スーダン_South_Sudan</t>
  </si>
  <si>
    <t>サントメ・プリンシペ_Sao_Tome_and_Principe</t>
  </si>
  <si>
    <t>バチカン_Holy_See_(Vatican_City_State)</t>
  </si>
  <si>
    <t>タンザニア_Tanzania,_United_Republic_of</t>
  </si>
  <si>
    <t>北朝鮮_Korea_Democratic_People's_Republic_of</t>
    <phoneticPr fontId="9"/>
  </si>
  <si>
    <t>韓国_Korea_Republic_of</t>
    <phoneticPr fontId="9"/>
  </si>
  <si>
    <t>イラン_Iran_Islamic_Republic_of</t>
    <phoneticPr fontId="9"/>
  </si>
  <si>
    <t>pa0002</t>
  </si>
  <si>
    <t>pa0004</t>
  </si>
  <si>
    <t>pa0005</t>
  </si>
  <si>
    <t>pa0006</t>
  </si>
  <si>
    <t>pa0007</t>
  </si>
  <si>
    <t>ワルシャワ大学 University of Warsaw</t>
  </si>
  <si>
    <t>pa0010</t>
  </si>
  <si>
    <t>pa0011</t>
  </si>
  <si>
    <t>pa0012</t>
  </si>
  <si>
    <t>pa0013</t>
  </si>
  <si>
    <t>pa0014</t>
  </si>
  <si>
    <t>pa0015</t>
  </si>
  <si>
    <t>pa0016</t>
  </si>
  <si>
    <t>pa0017</t>
  </si>
  <si>
    <t>pa0018</t>
  </si>
  <si>
    <t>ザールラント大学 Saarland University</t>
  </si>
  <si>
    <t>pa0022</t>
  </si>
  <si>
    <t>pa0023</t>
  </si>
  <si>
    <t>pa0025</t>
  </si>
  <si>
    <t>pa0027</t>
  </si>
  <si>
    <t>pa0050</t>
  </si>
  <si>
    <t>pa0055</t>
  </si>
  <si>
    <t>pa0059</t>
  </si>
  <si>
    <t>pa0060</t>
  </si>
  <si>
    <t>pa0062</t>
  </si>
  <si>
    <t>pa0063</t>
  </si>
  <si>
    <t>pa0066</t>
  </si>
  <si>
    <t>pa0070</t>
  </si>
  <si>
    <t>pa0071</t>
  </si>
  <si>
    <t>pa0073</t>
  </si>
  <si>
    <t>pa0078</t>
  </si>
  <si>
    <t>pa0081</t>
  </si>
  <si>
    <t>pa0094</t>
  </si>
  <si>
    <t>pa0096</t>
  </si>
  <si>
    <t>pa0099</t>
  </si>
  <si>
    <t>pa0104</t>
  </si>
  <si>
    <t>pa0117</t>
  </si>
  <si>
    <t>pa0118</t>
  </si>
  <si>
    <t>pa0121</t>
  </si>
  <si>
    <t>pa0127</t>
  </si>
  <si>
    <t>pa0128</t>
  </si>
  <si>
    <t>pa0129</t>
  </si>
  <si>
    <t>pa0134</t>
  </si>
  <si>
    <t>pa0136</t>
  </si>
  <si>
    <t>pa0139</t>
  </si>
  <si>
    <t>pa0141</t>
  </si>
  <si>
    <t>pa0142</t>
  </si>
  <si>
    <t>pa0145</t>
  </si>
  <si>
    <t>pa0146</t>
  </si>
  <si>
    <t>pa0148</t>
  </si>
  <si>
    <t>pa0149</t>
  </si>
  <si>
    <t>pa0150</t>
  </si>
  <si>
    <t>pa0151</t>
  </si>
  <si>
    <t>pa0153</t>
  </si>
  <si>
    <t>pa0154</t>
  </si>
  <si>
    <t>pa0155</t>
  </si>
  <si>
    <t>pa0156</t>
  </si>
  <si>
    <t>pa0157</t>
  </si>
  <si>
    <t>pa0161</t>
  </si>
  <si>
    <t>pa0162</t>
  </si>
  <si>
    <t>pa0164</t>
  </si>
  <si>
    <t>pa0166</t>
  </si>
  <si>
    <t>pa0167</t>
  </si>
  <si>
    <t>pa0170</t>
  </si>
  <si>
    <t>pa0172</t>
  </si>
  <si>
    <t>pa0175</t>
  </si>
  <si>
    <t>pa0183</t>
  </si>
  <si>
    <t>pa0184</t>
  </si>
  <si>
    <t>pa0190</t>
  </si>
  <si>
    <t>pa0197</t>
  </si>
  <si>
    <t>pa0198</t>
  </si>
  <si>
    <t>pa0199</t>
  </si>
  <si>
    <t>pa0202</t>
  </si>
  <si>
    <t>pa0205</t>
  </si>
  <si>
    <t>pa0212</t>
  </si>
  <si>
    <t>pa0213</t>
  </si>
  <si>
    <t>pa0219</t>
  </si>
  <si>
    <t>pa0224</t>
  </si>
  <si>
    <t>pa0243</t>
  </si>
  <si>
    <t>pa0268</t>
  </si>
  <si>
    <t>pa0270</t>
  </si>
  <si>
    <t>pa0271</t>
  </si>
  <si>
    <t>pa0272</t>
  </si>
  <si>
    <t>pa0273</t>
  </si>
  <si>
    <t>pa0274</t>
  </si>
  <si>
    <t>pa0276</t>
  </si>
  <si>
    <t>pa0279</t>
  </si>
  <si>
    <t>pa0281</t>
  </si>
  <si>
    <t>pa0283</t>
  </si>
  <si>
    <t>pa0286</t>
  </si>
  <si>
    <t>pa0290</t>
  </si>
  <si>
    <t>pa0292</t>
  </si>
  <si>
    <t>pa0294</t>
  </si>
  <si>
    <t>pa0295</t>
  </si>
  <si>
    <t>pa0298</t>
  </si>
  <si>
    <t>pa0301</t>
  </si>
  <si>
    <t>pa0302</t>
  </si>
  <si>
    <t>pa0305</t>
  </si>
  <si>
    <t>協定校ID</t>
    <rPh sb="0" eb="2">
      <t>キョウテイ</t>
    </rPh>
    <rPh sb="2" eb="3">
      <t>コウ</t>
    </rPh>
    <phoneticPr fontId="9"/>
  </si>
  <si>
    <t>全協定校</t>
    <rPh sb="0" eb="1">
      <t>スベ</t>
    </rPh>
    <rPh sb="1" eb="3">
      <t>キョウテイ</t>
    </rPh>
    <rPh sb="3" eb="4">
      <t>コウ</t>
    </rPh>
    <phoneticPr fontId="9"/>
  </si>
  <si>
    <t>資格その他</t>
    <rPh sb="0" eb="2">
      <t>シカク</t>
    </rPh>
    <rPh sb="4" eb="5">
      <t>タ</t>
    </rPh>
    <phoneticPr fontId="9"/>
  </si>
  <si>
    <t>男</t>
    <rPh sb="0" eb="1">
      <t>オトコ</t>
    </rPh>
    <phoneticPr fontId="9"/>
  </si>
  <si>
    <t>女</t>
    <rPh sb="0" eb="1">
      <t>オンナ</t>
    </rPh>
    <phoneticPr fontId="9"/>
  </si>
  <si>
    <t>その他</t>
    <rPh sb="2" eb="3">
      <t>タ</t>
    </rPh>
    <phoneticPr fontId="9"/>
  </si>
  <si>
    <t>月値</t>
    <rPh sb="0" eb="1">
      <t>ツキ</t>
    </rPh>
    <rPh sb="1" eb="2">
      <t>チ</t>
    </rPh>
    <phoneticPr fontId="9"/>
  </si>
  <si>
    <t>学年値</t>
    <rPh sb="0" eb="2">
      <t>ガクネン</t>
    </rPh>
    <rPh sb="2" eb="3">
      <t>アタイ</t>
    </rPh>
    <phoneticPr fontId="9"/>
  </si>
  <si>
    <t>性別値</t>
    <rPh sb="0" eb="2">
      <t>セイベツ</t>
    </rPh>
    <rPh sb="2" eb="3">
      <t>アタイ</t>
    </rPh>
    <phoneticPr fontId="9"/>
  </si>
  <si>
    <t>セメスター値</t>
    <rPh sb="5" eb="6">
      <t>アタイ</t>
    </rPh>
    <phoneticPr fontId="9"/>
  </si>
  <si>
    <t>会館入居希望値</t>
    <rPh sb="0" eb="2">
      <t>カイカン</t>
    </rPh>
    <rPh sb="2" eb="4">
      <t>ニュウキョ</t>
    </rPh>
    <rPh sb="4" eb="6">
      <t>キボウ</t>
    </rPh>
    <rPh sb="6" eb="7">
      <t>アタイ</t>
    </rPh>
    <phoneticPr fontId="9"/>
  </si>
  <si>
    <t>奨学金希望値</t>
    <rPh sb="0" eb="3">
      <t>ショウガクキン</t>
    </rPh>
    <rPh sb="3" eb="5">
      <t>キボウ</t>
    </rPh>
    <rPh sb="5" eb="6">
      <t>アタイ</t>
    </rPh>
    <phoneticPr fontId="9"/>
  </si>
  <si>
    <t>在籍大学ID</t>
    <rPh sb="0" eb="2">
      <t>ザイセキ</t>
    </rPh>
    <rPh sb="2" eb="4">
      <t>ダイガク</t>
    </rPh>
    <phoneticPr fontId="9"/>
  </si>
  <si>
    <t>資格種別</t>
    <rPh sb="0" eb="2">
      <t>シカク</t>
    </rPh>
    <rPh sb="2" eb="4">
      <t>シュベツ</t>
    </rPh>
    <phoneticPr fontId="9"/>
  </si>
  <si>
    <t>資格スコア</t>
    <rPh sb="0" eb="2">
      <t>シカク</t>
    </rPh>
    <phoneticPr fontId="9"/>
  </si>
  <si>
    <t>希望セメスター数</t>
    <rPh sb="0" eb="2">
      <t>キボウ</t>
    </rPh>
    <rPh sb="7" eb="8">
      <t>スウ</t>
    </rPh>
    <phoneticPr fontId="9"/>
  </si>
  <si>
    <t>希望学部1</t>
    <rPh sb="0" eb="2">
      <t>キボウ</t>
    </rPh>
    <rPh sb="2" eb="4">
      <t>ガクブ</t>
    </rPh>
    <phoneticPr fontId="9"/>
  </si>
  <si>
    <t>希望学部2</t>
    <phoneticPr fontId="9"/>
  </si>
  <si>
    <t>希望学部3</t>
    <phoneticPr fontId="9"/>
  </si>
  <si>
    <t>専攻分野</t>
    <rPh sb="0" eb="2">
      <t>センコウ</t>
    </rPh>
    <rPh sb="2" eb="4">
      <t>ブンヤ</t>
    </rPh>
    <phoneticPr fontId="9"/>
  </si>
  <si>
    <t xml:space="preserve">※下記に画像を貼り付けてください。Please paste it below. </t>
    <phoneticPr fontId="9"/>
  </si>
  <si>
    <t xml:space="preserve">※下記に画像を貼り付けてください。　Please paste it below. </t>
    <phoneticPr fontId="9"/>
  </si>
  <si>
    <t xml:space="preserve">※下記に画像を貼り付けてください。Please paste it below. </t>
    <rPh sb="4" eb="6">
      <t>ガゾウ</t>
    </rPh>
    <phoneticPr fontId="9"/>
  </si>
  <si>
    <t>※下記に画像を貼り付けてください。パスポートのキャプチャも可。Please paste it below. Captures of passport are acceptable.</t>
    <rPh sb="4" eb="6">
      <t>ガゾウ</t>
    </rPh>
    <phoneticPr fontId="9"/>
  </si>
  <si>
    <t xml:space="preserve">※下記に貼り付けてください。Please paste it below. </t>
    <rPh sb="1" eb="3">
      <t>カキ</t>
    </rPh>
    <rPh sb="4" eb="5">
      <t>ハ</t>
    </rPh>
    <rPh sb="6" eb="7">
      <t>ツ</t>
    </rPh>
    <phoneticPr fontId="9"/>
  </si>
  <si>
    <t xml:space="preserve">②学生の写真 Student's Picture </t>
    <rPh sb="1" eb="3">
      <t>ガクセイ</t>
    </rPh>
    <rPh sb="4" eb="6">
      <t>シャシン</t>
    </rPh>
    <phoneticPr fontId="9"/>
  </si>
  <si>
    <t>③在学証明書 Certificate of Enrollment</t>
    <phoneticPr fontId="9"/>
  </si>
  <si>
    <t>④成績証明書　Academic Record</t>
    <phoneticPr fontId="9"/>
  </si>
  <si>
    <t>⑥健康診断書　Health certificate</t>
    <rPh sb="1" eb="3">
      <t>ケンコウ</t>
    </rPh>
    <rPh sb="3" eb="6">
      <t>シンダンショ</t>
    </rPh>
    <phoneticPr fontId="9"/>
  </si>
  <si>
    <t xml:space="preserve">⑤推薦状Letter of recommendation </t>
    <phoneticPr fontId="9"/>
  </si>
  <si>
    <t>⑦経済支弁証明書 Certificate of Income</t>
    <phoneticPr fontId="9"/>
  </si>
  <si>
    <t>⑧パスポートの写し Copy of passport</t>
    <phoneticPr fontId="9"/>
  </si>
  <si>
    <r>
      <t xml:space="preserve">学生の在学証明書の画像を貼り付けてください。
Please paste an image of student's Certificate of Enrollment.
</t>
    </r>
    <r>
      <rPr>
        <sz val="16"/>
        <rFont val="ＭＳ Ｐゴシック"/>
        <family val="3"/>
        <charset val="128"/>
      </rPr>
      <t>-ファイルサイズ5MB以内でPDFまたは画像形式（JPG、PNG、BMP）とする。
　File size must be under 5MB and format should be PDF or an image format (JPG, PNG, BMP).</t>
    </r>
    <rPh sb="0" eb="2">
      <t>ガクセイ</t>
    </rPh>
    <rPh sb="3" eb="5">
      <t>ザイガク</t>
    </rPh>
    <rPh sb="5" eb="8">
      <t>ショウメイショ</t>
    </rPh>
    <rPh sb="9" eb="11">
      <t>ガゾウ</t>
    </rPh>
    <rPh sb="12" eb="13">
      <t>ハ</t>
    </rPh>
    <rPh sb="14" eb="15">
      <t>ツ</t>
    </rPh>
    <phoneticPr fontId="9"/>
  </si>
  <si>
    <r>
      <rPr>
        <sz val="18"/>
        <rFont val="ＭＳ Ｐゴシック"/>
        <family val="3"/>
        <charset val="128"/>
      </rPr>
      <t xml:space="preserve">成績証明書の画像を貼り付けてください。
Please paste an image of student's Academic Record.
</t>
    </r>
    <r>
      <rPr>
        <sz val="20"/>
        <rFont val="ＭＳ Ｐゴシック"/>
        <family val="3"/>
        <charset val="128"/>
      </rPr>
      <t xml:space="preserve">
</t>
    </r>
    <r>
      <rPr>
        <sz val="16"/>
        <rFont val="ＭＳ Ｐゴシック"/>
        <family val="3"/>
        <charset val="128"/>
      </rPr>
      <t>-ファイルサイズ5MB以内でPDFまたは画像形式（JPG、PNG、BMP）とする。
　File size must be under 5MB and format should be PDF or an image format (JPG, PNG, BMP).</t>
    </r>
    <rPh sb="0" eb="2">
      <t>セイセキ</t>
    </rPh>
    <rPh sb="2" eb="5">
      <t>ショウメイショ</t>
    </rPh>
    <phoneticPr fontId="9"/>
  </si>
  <si>
    <r>
      <rPr>
        <sz val="18"/>
        <rFont val="ＭＳ Ｐゴシック"/>
        <family val="3"/>
        <charset val="128"/>
      </rPr>
      <t xml:space="preserve">学生の大学からの推薦状の画像を貼り付けてください。
Please paste an image of the letter of recommendation from the university.
</t>
    </r>
    <r>
      <rPr>
        <sz val="16"/>
        <rFont val="ＭＳ Ｐゴシック"/>
        <family val="3"/>
        <charset val="128"/>
      </rPr>
      <t xml:space="preserve">
-ファイルサイズ5MB以内でPDFまたは画像形式（JPG、PNG、BMP）とする。
　File size must be under 5MB and format should be PDF or an image format (JPG, PNG, BMP).</t>
    </r>
    <rPh sb="3" eb="5">
      <t>ダイガク</t>
    </rPh>
    <phoneticPr fontId="9"/>
  </si>
  <si>
    <r>
      <t xml:space="preserve">学生の健康診断書の画像を貼り付けてください。
Please paste an image of student's Health certificate.
</t>
    </r>
    <r>
      <rPr>
        <sz val="16"/>
        <rFont val="ＭＳ Ｐゴシック"/>
        <family val="3"/>
        <charset val="128"/>
      </rPr>
      <t xml:space="preserve">
-ファイルサイズ5MB以内でPDFまたは画像形式（JPG、PNG、BMP）とする。
　File size must be under 5MB and format should be PDF or an image format (JPG, PNG, BMP).</t>
    </r>
    <phoneticPr fontId="9"/>
  </si>
  <si>
    <r>
      <rPr>
        <sz val="18"/>
        <rFont val="ＭＳ Ｐゴシック"/>
        <family val="3"/>
        <charset val="128"/>
      </rPr>
      <t xml:space="preserve">経済的な支援が分かる証拠となる画像を貼り付けてください。
Please paste images that provide evidence of student's financial support.
</t>
    </r>
    <r>
      <rPr>
        <sz val="20"/>
        <rFont val="ＭＳ Ｐゴシック"/>
        <family val="3"/>
        <charset val="128"/>
      </rPr>
      <t xml:space="preserve">
</t>
    </r>
    <r>
      <rPr>
        <sz val="16"/>
        <rFont val="ＭＳ Ｐゴシック"/>
        <family val="3"/>
        <charset val="128"/>
      </rPr>
      <t>-ファイルサイズ5MB以内でPDFまたは画像形式（JPG、PNG、BMP）とする。
　File size must be under 5MB and format should be PDF or an image format (JPG, PNG, BMP).</t>
    </r>
    <rPh sb="0" eb="3">
      <t>ケイザイテキ</t>
    </rPh>
    <rPh sb="4" eb="6">
      <t>シエン</t>
    </rPh>
    <rPh sb="7" eb="8">
      <t>ワ</t>
    </rPh>
    <rPh sb="10" eb="12">
      <t>ショウコ</t>
    </rPh>
    <phoneticPr fontId="9"/>
  </si>
  <si>
    <r>
      <t xml:space="preserve">学生のパスポートのコピーの画像を貼り付けてください。
Please paste an image of student's Copy of passport.
</t>
    </r>
    <r>
      <rPr>
        <sz val="16"/>
        <rFont val="ＭＳ Ｐゴシック"/>
        <family val="3"/>
        <charset val="128"/>
      </rPr>
      <t xml:space="preserve">
-ファイルサイズ5MB以内でPDFまたは画像形式（JPG、PNG、BMP）とする。
　File size must be under 5MB and format should be PDF or an image format (JPG, PNG, BMP).</t>
    </r>
    <rPh sb="0" eb="2">
      <t>ガクセイ</t>
    </rPh>
    <phoneticPr fontId="9"/>
  </si>
  <si>
    <r>
      <t>学生の語学能力証明書の画像を貼り付けてください。
Please paste an image of student's Certificate of Language Proficiency.
日本語の場合はJLPT。For Japanese, JLPT, etc,
英語の場合は、TOEIC,TOEFL,IELTSなど。For English, TOEIC, TOEFL, IELTS, etc.</t>
    </r>
    <r>
      <rPr>
        <sz val="16"/>
        <rFont val="ＭＳ Ｐゴシック"/>
        <family val="3"/>
        <charset val="128"/>
      </rPr>
      <t xml:space="preserve">
-ファイルサイズ5MB以内でPDFまたは画像形式（JPG、PNG、BMP）とする。
　File size must be under 5MB and format should be PDF or an image format (JPG, PNG, BMP).</t>
    </r>
    <rPh sb="97" eb="100">
      <t>ニホンゴ</t>
    </rPh>
    <rPh sb="101" eb="103">
      <t>バアイ</t>
    </rPh>
    <rPh sb="134" eb="136">
      <t>エイゴ</t>
    </rPh>
    <rPh sb="137" eb="139">
      <t>バアイ</t>
    </rPh>
    <phoneticPr fontId="9"/>
  </si>
  <si>
    <r>
      <t xml:space="preserve">学生の写真の画像を貼り付けてください。学生証に使用します。
Please paste an image of student's picture.Used for student ID card.
</t>
    </r>
    <r>
      <rPr>
        <sz val="16"/>
        <rFont val="ＭＳ Ｐゴシック"/>
        <family val="3"/>
        <charset val="128"/>
      </rPr>
      <t>-ファイルサイズ5MB以内とする。
　The photo must be under 5MB.
-ファイル形式はJPG、PNG、BMPとする。（PDF不可）
　File format must be JPG, PNG, or BMP. PDF is not accepted.
-高さ640×幅480程度の解像度とする。
　Resolution should be approximately 640 pixels in height and 480 pixels in width.
　(approximate size is fine)
-過去6ヶ月以内に撮影されたもの。
　Taken within the last 6 months.
-帽子はかぶらずに、正面から撮影されており、背景が無地のもの。
　The photo should be taken from the front without a hat, with a plain background.</t>
    </r>
    <rPh sb="0" eb="2">
      <t>ガクセイ</t>
    </rPh>
    <rPh sb="19" eb="22">
      <t>ガクセイショウ</t>
    </rPh>
    <rPh sb="23" eb="25">
      <t>シヨウ</t>
    </rPh>
    <rPh sb="111" eb="113">
      <t>イナイ</t>
    </rPh>
    <rPh sb="371" eb="373">
      <t>ショウメン</t>
    </rPh>
    <rPh sb="375" eb="377">
      <t>サツエイ</t>
    </rPh>
    <rPh sb="444" eb="446">
      <t>ハイケイ</t>
    </rPh>
    <rPh sb="447" eb="449">
      <t>ムジ</t>
    </rPh>
    <phoneticPr fontId="9"/>
  </si>
  <si>
    <t>⑨語学能力証明書 Certificate of Language Proficiency</t>
    <rPh sb="1" eb="3">
      <t>ゴガク</t>
    </rPh>
    <rPh sb="3" eb="5">
      <t>ノウリョク</t>
    </rPh>
    <rPh sb="5" eb="8">
      <t>ショウメイショ</t>
    </rPh>
    <phoneticPr fontId="9"/>
  </si>
  <si>
    <t xml:space="preserve">  For Short-Term Exchange program students, shared rooms are available.</t>
    <phoneticPr fontId="45"/>
  </si>
  <si>
    <t xml:space="preserve">  短期留学プログラムの学生は、シェアルームが利用できます。</t>
    <rPh sb="2" eb="4">
      <t>タンキ</t>
    </rPh>
    <rPh sb="4" eb="6">
      <t>リュウガク</t>
    </rPh>
    <rPh sb="12" eb="14">
      <t>ガクセイ</t>
    </rPh>
    <rPh sb="23" eb="25">
      <t>リヨウ</t>
    </rPh>
    <phoneticPr fontId="45"/>
  </si>
  <si>
    <t>Native</t>
    <phoneticPr fontId="9"/>
  </si>
  <si>
    <t>APPLICATION FORM FOR KUMAMOTO UNIVERSITY</t>
    <phoneticPr fontId="9"/>
  </si>
  <si>
    <t>１． Name 　（氏名）</t>
    <rPh sb="10" eb="12">
      <t>シメイ</t>
    </rPh>
    <phoneticPr fontId="9"/>
  </si>
  <si>
    <t>Name in alphabets (Please enter exactly as it shown on your passport) 　　英語表記(パスポートのとおり正確に記入してください)</t>
    <phoneticPr fontId="9"/>
  </si>
  <si>
    <r>
      <t xml:space="preserve">5．Current Contact Information </t>
    </r>
    <r>
      <rPr>
        <b/>
        <sz val="10"/>
        <color indexed="8"/>
        <rFont val="Meiryo UI"/>
        <family val="3"/>
        <charset val="128"/>
      </rPr>
      <t xml:space="preserve">（現在の連絡先）
</t>
    </r>
    <r>
      <rPr>
        <sz val="10"/>
        <color rgb="FF000000"/>
        <rFont val="Meiryo UI"/>
        <family val="3"/>
        <charset val="128"/>
      </rPr>
      <t>Current Resident Address (please enter in English or Japanese only) 　現住所（英語か日本語のみで記入してください）</t>
    </r>
    <rPh sb="108" eb="111">
      <t>ゲンジュウショ</t>
    </rPh>
    <rPh sb="112" eb="114">
      <t>エイゴ</t>
    </rPh>
    <rPh sb="115" eb="118">
      <t>ニホンゴ</t>
    </rPh>
    <rPh sb="121" eb="123">
      <t>キニュウ</t>
    </rPh>
    <phoneticPr fontId="9"/>
  </si>
  <si>
    <t>Year/Grade at the time of the Program Commencement
（留学開始時点の学年）</t>
    <rPh sb="52" eb="54">
      <t>リュウガク</t>
    </rPh>
    <rPh sb="54" eb="56">
      <t>カイシ</t>
    </rPh>
    <rPh sb="56" eb="58">
      <t>ジテン</t>
    </rPh>
    <rPh sb="59" eb="61">
      <t>ガクネン</t>
    </rPh>
    <phoneticPr fontId="9"/>
  </si>
  <si>
    <t>・上記が熊本大学での在籍期間となりますので、卒業見込み年月および帰国日はこれ以降の日付であることをご確認ください（熊本大学在籍中に母国の大学の授業を開始することはできないため、くれぐれもご注意を）。</t>
    <phoneticPr fontId="9"/>
  </si>
  <si>
    <t>・プログラム開講式を4月上旬に行います。渡日日程を含め、具体的な日程は後ほどお知らせします。</t>
    <rPh sb="12" eb="14">
      <t>ジョウジュン</t>
    </rPh>
    <phoneticPr fontId="9"/>
  </si>
  <si>
    <t>*Opening Ceremony of the Program will be held in the beginning of April. More details including your travelling date will be informed later.</t>
    <phoneticPr fontId="45"/>
  </si>
  <si>
    <r>
      <t xml:space="preserve">                  Applicants are required to have Japanese proficiency of JLPT </t>
    </r>
    <r>
      <rPr>
        <b/>
        <sz val="11"/>
        <color rgb="FF0070C0"/>
        <rFont val="Meiryo UI"/>
        <family val="3"/>
        <charset val="128"/>
      </rPr>
      <t>N2 level</t>
    </r>
    <r>
      <rPr>
        <sz val="11"/>
        <color indexed="8"/>
        <rFont val="Meiryo UI"/>
        <family val="3"/>
        <charset val="128"/>
      </rPr>
      <t xml:space="preserve"> or higher.</t>
    </r>
    <phoneticPr fontId="9"/>
  </si>
  <si>
    <t xml:space="preserve">  Would you like to apply for accommodation at the Kumamoto University International House?</t>
    <phoneticPr fontId="9"/>
  </si>
  <si>
    <t xml:space="preserve"> ※ Please tell us at least your first and second preferences. You may be accepted to faculty of second choice.  </t>
    <phoneticPr fontId="9"/>
  </si>
  <si>
    <t>ハノイ国家大学科学大学</t>
  </si>
  <si>
    <t>ハノイ国家大学外国語大学</t>
  </si>
  <si>
    <t>貿易大学</t>
  </si>
  <si>
    <t>ホーチミン工科大学</t>
  </si>
  <si>
    <t>フエ大学</t>
  </si>
  <si>
    <t>ハノイ建設大学</t>
  </si>
  <si>
    <t>Years</t>
    <phoneticPr fontId="9"/>
  </si>
  <si>
    <r>
      <t xml:space="preserve">9．Language Proficiency </t>
    </r>
    <r>
      <rPr>
        <b/>
        <sz val="10"/>
        <color indexed="8"/>
        <rFont val="Meiryo UI"/>
        <family val="3"/>
        <charset val="128"/>
      </rPr>
      <t>（語学能力）</t>
    </r>
    <rPh sb="24" eb="26">
      <t>ゴガク</t>
    </rPh>
    <rPh sb="26" eb="28">
      <t>ノウリョク</t>
    </rPh>
    <phoneticPr fontId="9"/>
  </si>
  <si>
    <r>
      <t>10．Preferred duration of enrollment at Kumamoto University</t>
    </r>
    <r>
      <rPr>
        <b/>
        <sz val="10"/>
        <color indexed="8"/>
        <rFont val="Meiryo UI"/>
        <family val="3"/>
        <charset val="128"/>
      </rPr>
      <t xml:space="preserve"> (希望在籍期間）</t>
    </r>
    <rPh sb="60" eb="62">
      <t>キボウ</t>
    </rPh>
    <rPh sb="62" eb="64">
      <t>ザイセキ</t>
    </rPh>
    <rPh sb="64" eb="66">
      <t>キカン</t>
    </rPh>
    <rPh sb="65" eb="66">
      <t>ヨキ</t>
    </rPh>
    <phoneticPr fontId="9"/>
  </si>
  <si>
    <r>
      <t>11．Preferred faculty to enroll at Kumamoto University</t>
    </r>
    <r>
      <rPr>
        <b/>
        <sz val="10"/>
        <rFont val="Meiryo UI"/>
        <family val="3"/>
        <charset val="128"/>
      </rPr>
      <t xml:space="preserve"> (希望所属学部) </t>
    </r>
    <phoneticPr fontId="9"/>
  </si>
  <si>
    <r>
      <t xml:space="preserve">12．Preferred course </t>
    </r>
    <r>
      <rPr>
        <b/>
        <sz val="10"/>
        <rFont val="Meiryo UI"/>
        <family val="3"/>
        <charset val="128"/>
      </rPr>
      <t xml:space="preserve"> (希望所属コース)</t>
    </r>
    <phoneticPr fontId="9"/>
  </si>
  <si>
    <r>
      <t>13．Major Field, Study Plan</t>
    </r>
    <r>
      <rPr>
        <b/>
        <sz val="10"/>
        <rFont val="Meiryo UI"/>
        <family val="3"/>
        <charset val="128"/>
      </rPr>
      <t xml:space="preserve"> (現在の専攻分野と学習計画):　</t>
    </r>
    <rPh sb="36" eb="38">
      <t>ガクシュウ</t>
    </rPh>
    <rPh sb="38" eb="40">
      <t>ケイカク</t>
    </rPh>
    <phoneticPr fontId="9"/>
  </si>
  <si>
    <r>
      <t>14．Accommodation at Kumamoto University International House (</t>
    </r>
    <r>
      <rPr>
        <b/>
        <sz val="10"/>
        <rFont val="Meiryo UI"/>
        <family val="3"/>
        <charset val="128"/>
      </rPr>
      <t>会館入居希望)</t>
    </r>
    <rPh sb="61" eb="63">
      <t>カイカン</t>
    </rPh>
    <rPh sb="63" eb="65">
      <t>ニュウキョ</t>
    </rPh>
    <rPh sb="65" eb="67">
      <t>キボウ</t>
    </rPh>
    <phoneticPr fontId="9"/>
  </si>
  <si>
    <r>
      <t xml:space="preserve">8．Total number of years of education up to now </t>
    </r>
    <r>
      <rPr>
        <b/>
        <sz val="10"/>
        <color indexed="8"/>
        <rFont val="Meiryo UI"/>
        <family val="3"/>
        <charset val="128"/>
      </rPr>
      <t>（通算学歴年数）</t>
    </r>
    <phoneticPr fontId="9"/>
  </si>
  <si>
    <t>※Fill in your total period of education from elementaly school to undergraduate program at your university up to now.
　小学校から大学学部の現在までの在学期間を記入してください。</t>
    <rPh sb="129" eb="131">
      <t>ゲンザイ</t>
    </rPh>
    <phoneticPr fontId="45"/>
  </si>
  <si>
    <t>SHORT-TERM EXCHANGE PROGRAM</t>
    <phoneticPr fontId="9"/>
  </si>
  <si>
    <t>熊本大学短期留学プログラム申請書</t>
    <phoneticPr fontId="9"/>
  </si>
  <si>
    <r>
      <t>学部生用　(For Undergraduate Student)</t>
    </r>
    <r>
      <rPr>
        <u/>
        <sz val="10.5"/>
        <color indexed="8"/>
        <rFont val="Meiryo UI"/>
        <family val="3"/>
        <charset val="128"/>
      </rPr>
      <t>　</t>
    </r>
    <phoneticPr fontId="9"/>
  </si>
  <si>
    <t>通算学歴年数</t>
    <rPh sb="0" eb="2">
      <t>ツウサン</t>
    </rPh>
    <rPh sb="2" eb="4">
      <t>ガクレキ</t>
    </rPh>
    <rPh sb="4" eb="6">
      <t>ネンスウ</t>
    </rPh>
    <phoneticPr fontId="9"/>
  </si>
  <si>
    <t>カセサート大学　Kasetsart University</t>
  </si>
  <si>
    <t>国立高雄科技大学	National Kaohsiung University of Science and technology</t>
  </si>
  <si>
    <t>pa0040</t>
  </si>
  <si>
    <t>アイルランガ大学	Airlangga University</t>
  </si>
  <si>
    <t>pa0097</t>
  </si>
  <si>
    <t>pa0168</t>
  </si>
  <si>
    <t>テレコム大学	Telkom University</t>
  </si>
  <si>
    <t>pa0307</t>
  </si>
  <si>
    <t>国立中山大学	National Sun Yat-sen University</t>
  </si>
  <si>
    <t>pa0313</t>
  </si>
  <si>
    <t>ナレスアン大学	Naresuan University</t>
  </si>
  <si>
    <t>pa0315</t>
  </si>
  <si>
    <t>インド工科大学ガンディナガール校	Indian Institute of Technology Gandhinagar （IIT GN）</t>
  </si>
  <si>
    <t>pa0321</t>
  </si>
  <si>
    <t>インドネシア・イスラム大学	Universitas Islam Indonesia</t>
  </si>
  <si>
    <t>pa0322</t>
  </si>
  <si>
    <t>インド_India</t>
    <phoneticPr fontId="9"/>
  </si>
  <si>
    <t>台湾_Taiwan_Republic_of_China</t>
    <phoneticPr fontId="9"/>
  </si>
  <si>
    <t>台湾_Taiwan_Republic_of_China</t>
    <phoneticPr fontId="9"/>
  </si>
  <si>
    <t xml:space="preserve">1セメスター 1 Semester (April 1, 2026 to September 30, 2026) </t>
    <phoneticPr fontId="9"/>
  </si>
  <si>
    <t>2セメスター 2 Semesters (April 1, 2026 to March 31, 2027)</t>
    <phoneticPr fontId="9"/>
  </si>
  <si>
    <t>リーズ大学 University of Leeds</t>
    <phoneticPr fontId="9"/>
  </si>
  <si>
    <t>ハノイ国家大学科学大学 VNU University of Science</t>
  </si>
  <si>
    <t>ボルドー大学 University of Bordeaux</t>
  </si>
  <si>
    <t>エーゲ大学 Ege University</t>
  </si>
  <si>
    <t>フィリピン大学ディリマン校 The University of Philippines, Diliman</t>
  </si>
  <si>
    <t>国立高雄科技大学 National Kaohsiung University of Science and technology</t>
  </si>
  <si>
    <t>ボルドー工科大学 Bordeaux Institute of Technology（IPB）</t>
  </si>
  <si>
    <t>全北大学校 Chonbuk National University（Jeonbuk National University）</t>
  </si>
  <si>
    <t>アイルランガ大学 Airlangga University</t>
  </si>
  <si>
    <t>ルブリン工科大学 Lublin University of Technology</t>
  </si>
  <si>
    <t>チャナッカレ・オンセキズ・マルト大学 Canakkale Onsekiz Mart University</t>
  </si>
  <si>
    <t>フィリピン大学ロスバニョス校 University of the Philippines Los Banos</t>
  </si>
  <si>
    <t>アテネオ・デ・マニラ大学 Ateneo de Manila University</t>
  </si>
  <si>
    <t>マレーシア理科大学 Universiti Sains Malaysia</t>
  </si>
  <si>
    <t>エクス-マルセイユ大学 AIX-MARSEILLE University</t>
  </si>
  <si>
    <t>ハノイ国家大学外国語大学 University of Languages and International Studies, VNU</t>
  </si>
  <si>
    <t>貿易大学 Foreign Trade University</t>
  </si>
  <si>
    <t>デュッセルドルフ・ハインリッヒ・ハイネ大学 Heinrich Heine University Dusseldorf</t>
  </si>
  <si>
    <t>ボルドー・モンテーニュ大学 University Bordeaux Montaigne</t>
  </si>
  <si>
    <t>ブラパー大学 Burapha University</t>
  </si>
  <si>
    <t>サウスイースト工科大学 South East Technological University</t>
  </si>
  <si>
    <t>西ボヘミア大学 University of West Bohemia</t>
  </si>
  <si>
    <t>ホーチミン工科大学 Ho Chi Minh City University of Technology</t>
  </si>
  <si>
    <t>フエ大学 Hue University</t>
  </si>
  <si>
    <t>ハノイ建設大学 Hanoi University of Civil Engineering</t>
  </si>
  <si>
    <t>コインブラ大学 University of Coimbra</t>
  </si>
  <si>
    <t>テレコム大学 Telkom University</t>
  </si>
  <si>
    <t>国立中山大学 National Sun Yat-sen University</t>
  </si>
  <si>
    <t>ナレスアン大学 Naresuan University</t>
  </si>
  <si>
    <t>インド工科大学ガンディナガール校 Indian Institute of Technology Gandhinagar （IIT GN）</t>
  </si>
  <si>
    <t>インドネシア・イスラム大学 Universitas Islam Indonesia</t>
  </si>
  <si>
    <t>マサチューセッツ大学ボストン校 University of Massachusetts Boston</t>
    <phoneticPr fontId="9"/>
  </si>
  <si>
    <t>台湾_Taiwan_Republic_of_China</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</si>
</sst>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6"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Meiryo UI"/>
      <family val="3"/>
      <charset val="128"/>
    </font>
    <font>
      <b/>
      <sz val="11"/>
      <color theme="1"/>
      <name val="Meiryo UI"/>
      <family val="3"/>
      <charset val="128"/>
    </font>
    <font>
      <u/>
      <sz val="14"/>
      <color rgb="FF000000"/>
      <name val="Meiryo UI"/>
      <family val="3"/>
      <charset val="128"/>
    </font>
    <font>
      <u/>
      <sz val="14"/>
      <color indexed="8"/>
      <name val="Meiryo UI"/>
      <family val="3"/>
      <charset val="128"/>
    </font>
    <font>
      <b/>
      <sz val="14"/>
      <color theme="1"/>
      <name val="Meiryo UI"/>
      <family val="3"/>
      <charset val="128"/>
    </font>
    <font>
      <b/>
      <sz val="10.5"/>
      <color theme="1"/>
      <name val="Meiryo UI"/>
      <family val="3"/>
      <charset val="128"/>
    </font>
    <font>
      <sz val="12"/>
      <color theme="1"/>
      <name val="Meiryo UI"/>
      <family val="3"/>
      <charset val="128"/>
    </font>
    <font>
      <sz val="10"/>
      <color theme="1"/>
      <name val="Meiryo UI"/>
      <family val="3"/>
      <charset val="128"/>
    </font>
    <font>
      <sz val="9"/>
      <color theme="1"/>
      <name val="Meiryo UI"/>
      <family val="3"/>
      <charset val="128"/>
    </font>
    <font>
      <sz val="14"/>
      <color theme="1"/>
      <name val="Meiryo UI"/>
      <family val="3"/>
      <charset val="128"/>
    </font>
    <font>
      <b/>
      <sz val="10"/>
      <color theme="1"/>
      <name val="Meiryo UI"/>
      <family val="3"/>
      <charset val="128"/>
    </font>
    <font>
      <b/>
      <sz val="10"/>
      <color indexed="8"/>
      <name val="Meiryo UI"/>
      <family val="3"/>
      <charset val="128"/>
    </font>
    <font>
      <sz val="10"/>
      <color rgb="FF000000"/>
      <name val="Meiryo UI"/>
      <family val="3"/>
      <charset val="128"/>
    </font>
    <font>
      <b/>
      <sz val="11"/>
      <color rgb="FF0070C0"/>
      <name val="Meiryo UI"/>
      <family val="3"/>
      <charset val="128"/>
    </font>
    <font>
      <b/>
      <sz val="10.5"/>
      <color rgb="FF0070C0"/>
      <name val="Meiryo UI"/>
      <family val="3"/>
      <charset val="128"/>
    </font>
    <font>
      <sz val="11"/>
      <color rgb="FF0070C0"/>
      <name val="Meiryo UI"/>
      <family val="3"/>
      <charset val="128"/>
    </font>
    <font>
      <sz val="11"/>
      <name val="Meiryo UI"/>
      <family val="3"/>
      <charset val="128"/>
    </font>
    <font>
      <sz val="9"/>
      <color rgb="FF0070C0"/>
      <name val="Meiryo UI"/>
      <family val="3"/>
      <charset val="128"/>
    </font>
    <font>
      <b/>
      <sz val="11"/>
      <name val="Meiryo UI"/>
      <family val="3"/>
      <charset val="128"/>
    </font>
    <font>
      <b/>
      <sz val="10"/>
      <name val="Meiryo UI"/>
      <family val="3"/>
      <charset val="128"/>
    </font>
    <font>
      <sz val="9"/>
      <name val="Meiryo UI"/>
      <family val="3"/>
      <charset val="128"/>
    </font>
    <font>
      <vertAlign val="superscript"/>
      <sz val="9"/>
      <name val="Meiryo UI"/>
      <family val="3"/>
      <charset val="128"/>
    </font>
    <font>
      <u/>
      <sz val="9"/>
      <name val="Meiryo UI"/>
      <family val="3"/>
      <charset val="128"/>
    </font>
    <font>
      <sz val="10"/>
      <color rgb="FF0070C0"/>
      <name val="Meiryo UI"/>
      <family val="3"/>
      <charset val="128"/>
    </font>
    <font>
      <sz val="12"/>
      <name val="Meiryo UI"/>
      <family val="3"/>
      <charset val="128"/>
    </font>
    <font>
      <sz val="10.5"/>
      <name val="Meiryo UI"/>
      <family val="3"/>
      <charset val="128"/>
    </font>
    <font>
      <sz val="11"/>
      <color indexed="8"/>
      <name val="Meiryo UI"/>
      <family val="3"/>
      <charset val="128"/>
    </font>
    <font>
      <b/>
      <sz val="11"/>
      <color indexed="8"/>
      <name val="Meiryo UI"/>
      <family val="3"/>
      <charset val="128"/>
    </font>
    <font>
      <sz val="10"/>
      <color indexed="8"/>
      <name val="Meiryo UI"/>
      <family val="3"/>
      <charset val="128"/>
    </font>
    <font>
      <b/>
      <sz val="10"/>
      <color rgb="FF0070C0"/>
      <name val="Meiryo UI"/>
      <family val="3"/>
      <charset val="128"/>
    </font>
    <font>
      <b/>
      <sz val="12"/>
      <name val="Meiryo UI"/>
      <family val="3"/>
      <charset val="128"/>
    </font>
    <font>
      <sz val="10"/>
      <name val="Meiryo UI"/>
      <family val="3"/>
      <charset val="128"/>
    </font>
    <font>
      <b/>
      <sz val="10.5"/>
      <name val="Meiryo UI"/>
      <family val="3"/>
      <charset val="128"/>
    </font>
    <font>
      <sz val="11"/>
      <color theme="1"/>
      <name val="游ゴシック Light"/>
      <family val="3"/>
      <charset val="128"/>
      <scheme val="major"/>
    </font>
    <font>
      <sz val="6"/>
      <name val="游ゴシック"/>
      <family val="3"/>
      <charset val="128"/>
      <scheme val="minor"/>
    </font>
    <font>
      <sz val="11"/>
      <color theme="1"/>
      <name val="游ゴシック"/>
      <family val="2"/>
      <scheme val="minor"/>
    </font>
    <font>
      <sz val="9"/>
      <color theme="1"/>
      <name val="游ゴシック Light"/>
      <family val="2"/>
      <scheme val="major"/>
    </font>
    <font>
      <sz val="9"/>
      <color theme="1"/>
      <name val="游ゴシック Light"/>
      <family val="3"/>
      <charset val="128"/>
      <scheme val="major"/>
    </font>
    <font>
      <u/>
      <sz val="11"/>
      <color theme="10"/>
      <name val="ＭＳ Ｐゴシック"/>
      <family val="3"/>
      <charset val="128"/>
    </font>
    <font>
      <sz val="20"/>
      <name val="ＭＳ Ｐゴシック"/>
      <family val="3"/>
      <charset val="128"/>
    </font>
    <font>
      <sz val="14"/>
      <name val="ＭＳ Ｐゴシック"/>
      <family val="3"/>
      <charset val="128"/>
    </font>
    <font>
      <sz val="18"/>
      <name val="ＭＳ Ｐゴシック"/>
      <family val="3"/>
      <charset val="128"/>
    </font>
    <font>
      <sz val="16"/>
      <name val="ＭＳ Ｐゴシック"/>
      <family val="3"/>
      <charset val="128"/>
    </font>
    <font>
      <b/>
      <u/>
      <sz val="10.5"/>
      <color indexed="8"/>
      <name val="Meiryo UI"/>
      <family val="3"/>
      <charset val="128"/>
    </font>
    <font>
      <u/>
      <sz val="10.5"/>
      <color indexed="8"/>
      <name val="Meiryo UI"/>
      <family val="3"/>
      <charset val="128"/>
    </font>
  </fonts>
  <fills count="6">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medium">
        <color indexed="64"/>
      </left>
      <right/>
      <top/>
      <bottom/>
      <diagonal/>
    </border>
    <border>
      <left/>
      <right style="medium">
        <color indexed="64"/>
      </right>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hair">
        <color indexed="64"/>
      </bottom>
      <diagonal/>
    </border>
  </borders>
  <cellStyleXfs count="7">
    <xf numFmtId="0" fontId="0" fillId="0" borderId="0"/>
    <xf numFmtId="0" fontId="8" fillId="0" borderId="0">
      <alignment vertical="center"/>
    </xf>
    <xf numFmtId="0" fontId="10" fillId="0" borderId="0">
      <alignment vertical="center"/>
    </xf>
    <xf numFmtId="0" fontId="7" fillId="0" borderId="0">
      <alignment vertical="center"/>
    </xf>
    <xf numFmtId="0" fontId="46" fillId="0" borderId="0"/>
    <xf numFmtId="0" fontId="49" fillId="0" borderId="0" applyNumberFormat="0" applyFill="0" applyBorder="0" applyAlignment="0" applyProtection="0"/>
    <xf numFmtId="0" fontId="4" fillId="0" borderId="0">
      <alignment vertical="center"/>
    </xf>
  </cellStyleXfs>
  <cellXfs count="299">
    <xf numFmtId="0" fontId="0" fillId="0" borderId="0" xfId="0"/>
    <xf numFmtId="0" fontId="11" fillId="0" borderId="0" xfId="2" applyFont="1">
      <alignment vertical="center"/>
    </xf>
    <xf numFmtId="0" fontId="12" fillId="2" borderId="0" xfId="2" applyFont="1" applyFill="1" applyAlignment="1">
      <alignment horizontal="center" vertical="center"/>
    </xf>
    <xf numFmtId="0" fontId="13" fillId="0" borderId="0" xfId="2" applyFont="1">
      <alignment vertical="center"/>
    </xf>
    <xf numFmtId="0" fontId="16" fillId="0" borderId="0" xfId="2" applyFont="1">
      <alignment vertical="center"/>
    </xf>
    <xf numFmtId="0" fontId="17" fillId="0" borderId="0" xfId="2" applyFont="1" applyBorder="1">
      <alignment vertical="center"/>
    </xf>
    <xf numFmtId="0" fontId="18" fillId="0" borderId="0" xfId="2" applyFont="1" applyBorder="1">
      <alignment vertical="center"/>
    </xf>
    <xf numFmtId="0" fontId="12" fillId="3" borderId="10" xfId="2" applyFont="1" applyFill="1" applyBorder="1" applyAlignment="1">
      <alignment vertical="center"/>
    </xf>
    <xf numFmtId="0" fontId="12" fillId="3" borderId="0" xfId="2" applyFont="1" applyFill="1" applyBorder="1" applyAlignment="1">
      <alignment vertical="center"/>
    </xf>
    <xf numFmtId="0" fontId="12" fillId="3" borderId="7" xfId="2" applyFont="1" applyFill="1" applyBorder="1" applyAlignment="1">
      <alignment vertical="center"/>
    </xf>
    <xf numFmtId="0" fontId="18" fillId="0" borderId="7" xfId="2" applyFont="1" applyBorder="1">
      <alignment vertical="center"/>
    </xf>
    <xf numFmtId="0" fontId="18" fillId="0" borderId="8" xfId="2" applyFont="1" applyBorder="1">
      <alignment vertical="center"/>
    </xf>
    <xf numFmtId="0" fontId="18" fillId="0" borderId="13" xfId="2" applyFont="1" applyBorder="1">
      <alignment vertical="center"/>
    </xf>
    <xf numFmtId="0" fontId="12" fillId="3" borderId="10" xfId="2" applyFont="1" applyFill="1" applyBorder="1" applyAlignment="1">
      <alignment horizontal="left" vertical="center"/>
    </xf>
    <xf numFmtId="0" fontId="18" fillId="3" borderId="0" xfId="2" applyFont="1" applyFill="1" applyBorder="1" applyAlignment="1">
      <alignment horizontal="left" vertical="center"/>
    </xf>
    <xf numFmtId="0" fontId="18" fillId="3" borderId="11" xfId="2" applyFont="1" applyFill="1" applyBorder="1" applyAlignment="1">
      <alignment horizontal="left" vertical="center"/>
    </xf>
    <xf numFmtId="0" fontId="17" fillId="0" borderId="10" xfId="2" applyFont="1" applyBorder="1" applyAlignment="1">
      <alignment vertical="center"/>
    </xf>
    <xf numFmtId="0" fontId="17" fillId="0" borderId="0" xfId="2" applyFont="1" applyBorder="1" applyAlignment="1">
      <alignment vertical="center"/>
    </xf>
    <xf numFmtId="0" fontId="18" fillId="0" borderId="10" xfId="2" applyFont="1" applyBorder="1">
      <alignment vertical="center"/>
    </xf>
    <xf numFmtId="0" fontId="18" fillId="0" borderId="11" xfId="2" applyFont="1" applyBorder="1">
      <alignment vertical="center"/>
    </xf>
    <xf numFmtId="0" fontId="18" fillId="0" borderId="11" xfId="2" applyFont="1" applyBorder="1" applyProtection="1">
      <alignment vertical="center"/>
      <protection locked="0"/>
    </xf>
    <xf numFmtId="0" fontId="17" fillId="0" borderId="12" xfId="2" applyFont="1" applyBorder="1" applyAlignment="1">
      <alignment vertical="center"/>
    </xf>
    <xf numFmtId="0" fontId="11" fillId="0" borderId="13" xfId="2" applyFont="1" applyBorder="1" applyAlignment="1">
      <alignment vertical="center"/>
    </xf>
    <xf numFmtId="0" fontId="17" fillId="0" borderId="13" xfId="2" applyFont="1" applyBorder="1" applyAlignment="1">
      <alignment vertical="center"/>
    </xf>
    <xf numFmtId="0" fontId="18" fillId="0" borderId="14" xfId="2" applyFont="1" applyBorder="1" applyProtection="1">
      <alignment vertical="center"/>
      <protection locked="0"/>
    </xf>
    <xf numFmtId="0" fontId="11" fillId="0" borderId="13" xfId="2" applyFont="1" applyBorder="1">
      <alignment vertical="center"/>
    </xf>
    <xf numFmtId="0" fontId="12" fillId="0" borderId="0" xfId="2" applyFont="1" applyFill="1" applyBorder="1" applyAlignment="1">
      <alignment horizontal="left" vertical="center"/>
    </xf>
    <xf numFmtId="0" fontId="12" fillId="0" borderId="8" xfId="2" applyFont="1" applyFill="1" applyBorder="1" applyAlignment="1">
      <alignment horizontal="left" vertical="center"/>
    </xf>
    <xf numFmtId="0" fontId="29" fillId="3" borderId="15" xfId="2" applyFont="1" applyFill="1" applyBorder="1" applyAlignment="1">
      <alignment horizontal="left" vertical="center"/>
    </xf>
    <xf numFmtId="0" fontId="11" fillId="3" borderId="16" xfId="2" applyFont="1" applyFill="1" applyBorder="1">
      <alignment vertical="center"/>
    </xf>
    <xf numFmtId="0" fontId="11" fillId="3" borderId="17" xfId="2" applyFont="1" applyFill="1" applyBorder="1">
      <alignment vertical="center"/>
    </xf>
    <xf numFmtId="0" fontId="11" fillId="0" borderId="8" xfId="2" applyFont="1" applyBorder="1">
      <alignment vertical="center"/>
    </xf>
    <xf numFmtId="0" fontId="11" fillId="0" borderId="9" xfId="2" applyFont="1" applyBorder="1">
      <alignment vertical="center"/>
    </xf>
    <xf numFmtId="0" fontId="11" fillId="0" borderId="0" xfId="2" applyFont="1" applyBorder="1">
      <alignment vertical="center"/>
    </xf>
    <xf numFmtId="0" fontId="11" fillId="0" borderId="11" xfId="2" applyFont="1" applyBorder="1">
      <alignment vertical="center"/>
    </xf>
    <xf numFmtId="0" fontId="11" fillId="0" borderId="10" xfId="2" applyFont="1" applyBorder="1" applyAlignment="1">
      <alignment vertical="top"/>
    </xf>
    <xf numFmtId="0" fontId="11" fillId="0" borderId="0" xfId="2" applyFont="1" applyBorder="1" applyAlignment="1">
      <alignment vertical="top" wrapText="1"/>
    </xf>
    <xf numFmtId="0" fontId="11" fillId="0" borderId="11" xfId="2" applyFont="1" applyBorder="1" applyAlignment="1">
      <alignment vertical="top" wrapText="1"/>
    </xf>
    <xf numFmtId="0" fontId="26" fillId="0" borderId="10" xfId="2" applyFont="1" applyBorder="1">
      <alignment vertical="center"/>
    </xf>
    <xf numFmtId="0" fontId="34" fillId="0" borderId="10" xfId="2" applyFont="1" applyBorder="1">
      <alignment vertical="center"/>
    </xf>
    <xf numFmtId="0" fontId="29" fillId="0" borderId="7" xfId="2" applyFont="1" applyFill="1" applyBorder="1" applyAlignment="1">
      <alignment horizontal="left" vertical="center"/>
    </xf>
    <xf numFmtId="0" fontId="29" fillId="0" borderId="8" xfId="2" applyFont="1" applyFill="1" applyBorder="1" applyAlignment="1">
      <alignment horizontal="left" vertical="center"/>
    </xf>
    <xf numFmtId="0" fontId="29" fillId="0" borderId="9" xfId="2" applyFont="1" applyFill="1" applyBorder="1" applyAlignment="1">
      <alignment horizontal="left" vertical="center"/>
    </xf>
    <xf numFmtId="0" fontId="11" fillId="0" borderId="10" xfId="2" applyFont="1" applyBorder="1">
      <alignment vertical="center"/>
    </xf>
    <xf numFmtId="0" fontId="11" fillId="0" borderId="0" xfId="2" applyFont="1" applyBorder="1" applyAlignment="1">
      <alignment horizontal="right" vertical="center"/>
    </xf>
    <xf numFmtId="0" fontId="11" fillId="0" borderId="0" xfId="2" applyFont="1" applyFill="1">
      <alignment vertical="center"/>
    </xf>
    <xf numFmtId="0" fontId="37" fillId="0" borderId="10" xfId="2" applyFont="1" applyBorder="1">
      <alignment vertical="center"/>
    </xf>
    <xf numFmtId="0" fontId="39" fillId="0" borderId="10" xfId="2" applyFont="1" applyBorder="1">
      <alignment vertical="center"/>
    </xf>
    <xf numFmtId="0" fontId="11" fillId="0" borderId="12" xfId="2" applyFont="1" applyBorder="1">
      <alignment vertical="center"/>
    </xf>
    <xf numFmtId="0" fontId="11" fillId="0" borderId="14" xfId="2" applyFont="1" applyBorder="1">
      <alignment vertical="center"/>
    </xf>
    <xf numFmtId="0" fontId="29" fillId="3" borderId="15" xfId="2" applyFont="1" applyFill="1" applyBorder="1" applyAlignment="1">
      <alignment vertical="center"/>
    </xf>
    <xf numFmtId="0" fontId="41" fillId="3" borderId="16" xfId="2" applyFont="1" applyFill="1" applyBorder="1" applyAlignment="1">
      <alignment vertical="center"/>
    </xf>
    <xf numFmtId="0" fontId="29" fillId="0" borderId="7" xfId="2" applyFont="1" applyFill="1" applyBorder="1" applyAlignment="1">
      <alignment vertical="center"/>
    </xf>
    <xf numFmtId="0" fontId="41" fillId="0" borderId="8" xfId="2" applyFont="1" applyFill="1" applyBorder="1" applyAlignment="1">
      <alignment vertical="center"/>
    </xf>
    <xf numFmtId="0" fontId="11" fillId="0" borderId="9" xfId="2" applyFont="1" applyFill="1" applyBorder="1">
      <alignment vertical="center"/>
    </xf>
    <xf numFmtId="0" fontId="42" fillId="0" borderId="10" xfId="2" applyFont="1" applyBorder="1" applyAlignment="1">
      <alignment vertical="center"/>
    </xf>
    <xf numFmtId="0" fontId="42" fillId="0" borderId="0" xfId="2" applyFont="1" applyBorder="1" applyAlignment="1">
      <alignment vertical="center"/>
    </xf>
    <xf numFmtId="0" fontId="18" fillId="0" borderId="0" xfId="2" applyFont="1">
      <alignment vertical="center"/>
    </xf>
    <xf numFmtId="0" fontId="11" fillId="0" borderId="0" xfId="2" applyFont="1" applyFill="1" applyBorder="1">
      <alignment vertical="center"/>
    </xf>
    <xf numFmtId="0" fontId="43" fillId="3" borderId="15" xfId="2" applyFont="1" applyFill="1" applyBorder="1" applyAlignment="1">
      <alignment horizontal="left" vertical="top"/>
    </xf>
    <xf numFmtId="0" fontId="43" fillId="3" borderId="16" xfId="2" applyFont="1" applyFill="1" applyBorder="1" applyAlignment="1">
      <alignment horizontal="left" vertical="top"/>
    </xf>
    <xf numFmtId="0" fontId="43" fillId="3" borderId="17" xfId="2" applyFont="1" applyFill="1" applyBorder="1" applyAlignment="1">
      <alignment horizontal="left" vertical="top"/>
    </xf>
    <xf numFmtId="0" fontId="43" fillId="0" borderId="7" xfId="2" applyFont="1" applyFill="1" applyBorder="1" applyAlignment="1">
      <alignment horizontal="left" vertical="top"/>
    </xf>
    <xf numFmtId="0" fontId="43" fillId="0" borderId="8" xfId="2" applyFont="1" applyFill="1" applyBorder="1" applyAlignment="1">
      <alignment horizontal="left" vertical="top"/>
    </xf>
    <xf numFmtId="0" fontId="43" fillId="0" borderId="9" xfId="2" applyFont="1" applyFill="1" applyBorder="1" applyAlignment="1">
      <alignment horizontal="left" vertical="top"/>
    </xf>
    <xf numFmtId="0" fontId="36" fillId="0" borderId="12" xfId="2" applyFont="1" applyBorder="1" applyAlignment="1">
      <alignment horizontal="left" vertical="top"/>
    </xf>
    <xf numFmtId="0" fontId="36" fillId="0" borderId="13" xfId="2" applyFont="1" applyBorder="1" applyAlignment="1">
      <alignment horizontal="left" vertical="top"/>
    </xf>
    <xf numFmtId="0" fontId="36" fillId="0" borderId="14" xfId="2" applyFont="1" applyBorder="1" applyAlignment="1">
      <alignment horizontal="left" vertical="top"/>
    </xf>
    <xf numFmtId="0" fontId="12" fillId="0" borderId="0" xfId="2" applyFont="1">
      <alignment vertical="center"/>
    </xf>
    <xf numFmtId="0" fontId="44" fillId="0" borderId="0" xfId="2" applyFont="1" applyBorder="1">
      <alignment vertical="center"/>
    </xf>
    <xf numFmtId="0" fontId="10" fillId="0" borderId="0" xfId="2">
      <alignment vertical="center"/>
    </xf>
    <xf numFmtId="0" fontId="7" fillId="0" borderId="0" xfId="3">
      <alignment vertical="center"/>
    </xf>
    <xf numFmtId="0" fontId="46" fillId="0" borderId="0" xfId="4"/>
    <xf numFmtId="0" fontId="7" fillId="0" borderId="0" xfId="3" applyBorder="1" applyAlignment="1">
      <alignment vertical="center" shrinkToFit="1"/>
    </xf>
    <xf numFmtId="0" fontId="7" fillId="0" borderId="0" xfId="3" applyBorder="1">
      <alignment vertical="center"/>
    </xf>
    <xf numFmtId="0" fontId="6" fillId="0" borderId="0" xfId="3" applyFont="1" applyBorder="1" applyAlignment="1">
      <alignment vertical="center" shrinkToFit="1"/>
    </xf>
    <xf numFmtId="0" fontId="47" fillId="0" borderId="23" xfId="0" applyFont="1" applyBorder="1" applyAlignment="1">
      <alignment vertical="center"/>
    </xf>
    <xf numFmtId="0" fontId="47" fillId="0" borderId="23" xfId="3" applyFont="1" applyFill="1" applyBorder="1" applyAlignment="1">
      <alignment vertical="center"/>
    </xf>
    <xf numFmtId="0" fontId="47" fillId="0" borderId="24" xfId="3" applyFont="1" applyFill="1" applyBorder="1" applyAlignment="1">
      <alignment vertical="center"/>
    </xf>
    <xf numFmtId="0" fontId="48" fillId="0" borderId="23" xfId="3" applyFont="1" applyFill="1" applyBorder="1" applyAlignment="1">
      <alignment vertical="center"/>
    </xf>
    <xf numFmtId="0" fontId="48" fillId="0" borderId="24" xfId="3" applyFont="1" applyFill="1" applyBorder="1" applyAlignment="1">
      <alignment vertical="center"/>
    </xf>
    <xf numFmtId="0" fontId="6" fillId="0" borderId="0" xfId="3" applyFont="1">
      <alignment vertical="center"/>
    </xf>
    <xf numFmtId="0" fontId="43" fillId="0" borderId="10" xfId="2" applyFont="1" applyFill="1" applyBorder="1" applyAlignment="1">
      <alignment horizontal="left" vertical="top"/>
    </xf>
    <xf numFmtId="0" fontId="43" fillId="0" borderId="0" xfId="2" applyFont="1" applyFill="1" applyBorder="1" applyAlignment="1">
      <alignment horizontal="left" vertical="top"/>
    </xf>
    <xf numFmtId="0" fontId="43" fillId="0" borderId="11" xfId="2" applyFont="1" applyFill="1" applyBorder="1" applyAlignment="1">
      <alignment horizontal="left" vertical="top"/>
    </xf>
    <xf numFmtId="0" fontId="18" fillId="0" borderId="0" xfId="2" applyFont="1" applyAlignment="1">
      <alignment vertical="center"/>
    </xf>
    <xf numFmtId="0" fontId="17" fillId="5" borderId="13" xfId="2" applyFont="1" applyFill="1" applyBorder="1" applyAlignment="1" applyProtection="1">
      <alignment horizontal="center" vertical="center"/>
      <protection locked="0"/>
    </xf>
    <xf numFmtId="0" fontId="18" fillId="0" borderId="0" xfId="2" applyFont="1" applyAlignment="1"/>
    <xf numFmtId="0" fontId="11" fillId="0" borderId="0" xfId="2" applyFont="1" applyAlignment="1"/>
    <xf numFmtId="0" fontId="11" fillId="0" borderId="0" xfId="2" applyFont="1" applyBorder="1" applyAlignment="1"/>
    <xf numFmtId="0" fontId="17" fillId="5" borderId="12" xfId="2" applyFont="1" applyFill="1" applyBorder="1" applyAlignment="1" applyProtection="1">
      <alignment horizontal="right" vertical="center"/>
      <protection locked="0"/>
    </xf>
    <xf numFmtId="0" fontId="17" fillId="5" borderId="13" xfId="2" applyFont="1" applyFill="1" applyBorder="1" applyAlignment="1" applyProtection="1">
      <alignment horizontal="right" vertical="center" shrinkToFit="1"/>
      <protection locked="0"/>
    </xf>
    <xf numFmtId="0" fontId="5" fillId="0" borderId="0" xfId="3" applyFont="1">
      <alignment vertical="center"/>
    </xf>
    <xf numFmtId="0" fontId="10" fillId="0" borderId="0" xfId="2" applyFill="1">
      <alignment vertical="center"/>
    </xf>
    <xf numFmtId="14" fontId="0" fillId="0" borderId="0" xfId="0" applyNumberFormat="1"/>
    <xf numFmtId="0" fontId="11" fillId="0" borderId="0" xfId="2" applyNumberFormat="1" applyFont="1">
      <alignment vertical="center"/>
    </xf>
    <xf numFmtId="0" fontId="50" fillId="0" borderId="0" xfId="0" applyFont="1"/>
    <xf numFmtId="49" fontId="50" fillId="0" borderId="0" xfId="0" applyNumberFormat="1" applyFont="1"/>
    <xf numFmtId="0" fontId="51" fillId="0" borderId="0" xfId="0" applyFont="1"/>
    <xf numFmtId="0" fontId="11" fillId="0" borderId="0" xfId="2" applyFont="1" applyBorder="1" applyAlignment="1" applyProtection="1">
      <alignment vertical="center" shrinkToFit="1"/>
    </xf>
    <xf numFmtId="0" fontId="11" fillId="0" borderId="0" xfId="2" applyFont="1" applyBorder="1" applyAlignment="1" applyProtection="1">
      <alignment vertical="center"/>
    </xf>
    <xf numFmtId="0" fontId="27" fillId="4" borderId="13" xfId="2" applyFont="1" applyFill="1" applyBorder="1" applyAlignment="1" applyProtection="1">
      <alignment vertical="center"/>
    </xf>
    <xf numFmtId="0" fontId="17" fillId="0" borderId="19" xfId="2" applyFont="1" applyBorder="1" applyAlignment="1" applyProtection="1">
      <alignment vertical="center" wrapText="1"/>
    </xf>
    <xf numFmtId="0" fontId="27" fillId="0" borderId="10" xfId="2" applyFont="1" applyBorder="1">
      <alignment vertical="center"/>
    </xf>
    <xf numFmtId="0" fontId="27" fillId="4" borderId="0" xfId="2" applyFont="1" applyFill="1" applyBorder="1" applyAlignment="1" applyProtection="1">
      <alignment vertical="center"/>
    </xf>
    <xf numFmtId="0" fontId="18" fillId="0" borderId="4" xfId="2" applyFont="1" applyBorder="1" applyAlignment="1">
      <alignment vertical="center" wrapText="1"/>
    </xf>
    <xf numFmtId="0" fontId="18" fillId="0" borderId="6" xfId="2" applyFont="1" applyBorder="1">
      <alignment vertical="center"/>
    </xf>
    <xf numFmtId="0" fontId="12" fillId="3" borderId="36" xfId="2" applyFont="1" applyFill="1" applyBorder="1" applyAlignment="1">
      <alignment horizontal="left" vertical="center"/>
    </xf>
    <xf numFmtId="0" fontId="12" fillId="3" borderId="37" xfId="2" applyFont="1" applyFill="1" applyBorder="1" applyAlignment="1">
      <alignment horizontal="left" vertical="center"/>
    </xf>
    <xf numFmtId="0" fontId="12" fillId="3" borderId="42" xfId="2" applyFont="1" applyFill="1" applyBorder="1" applyAlignment="1">
      <alignment horizontal="left" vertical="center"/>
    </xf>
    <xf numFmtId="0" fontId="12" fillId="3" borderId="13" xfId="2" applyFont="1" applyFill="1" applyBorder="1" applyAlignment="1">
      <alignment horizontal="left" vertical="center"/>
    </xf>
    <xf numFmtId="0" fontId="11" fillId="3" borderId="13" xfId="2" applyFont="1" applyFill="1" applyBorder="1" applyAlignment="1">
      <alignment horizontal="left" vertical="center"/>
    </xf>
    <xf numFmtId="0" fontId="11" fillId="3" borderId="14" xfId="2" applyFont="1" applyFill="1" applyBorder="1" applyAlignment="1">
      <alignment horizontal="left" vertical="center"/>
    </xf>
    <xf numFmtId="0" fontId="54" fillId="0" borderId="0" xfId="2" applyFont="1">
      <alignment vertical="center"/>
    </xf>
    <xf numFmtId="0" fontId="7" fillId="0" borderId="0" xfId="3" applyFill="1">
      <alignment vertical="center"/>
    </xf>
    <xf numFmtId="0" fontId="3" fillId="0" borderId="0" xfId="3" applyFont="1" applyBorder="1" applyAlignment="1">
      <alignment vertical="center" shrinkToFit="1"/>
    </xf>
    <xf numFmtId="0" fontId="2" fillId="0" borderId="0" xfId="3" applyFont="1">
      <alignment vertical="center"/>
    </xf>
    <xf numFmtId="0" fontId="2" fillId="0" borderId="0" xfId="3" applyFont="1" applyBorder="1" applyAlignment="1">
      <alignment vertical="center" shrinkToFit="1"/>
    </xf>
    <xf numFmtId="0" fontId="1" fillId="0" borderId="0" xfId="3" applyFont="1">
      <alignment vertical="center"/>
    </xf>
    <xf numFmtId="176" fontId="17" fillId="5" borderId="39" xfId="2" applyNumberFormat="1" applyFont="1" applyFill="1" applyBorder="1" applyAlignment="1" applyProtection="1">
      <alignment horizontal="center" vertical="center"/>
      <protection locked="0"/>
    </xf>
    <xf numFmtId="176" fontId="17" fillId="5" borderId="41" xfId="2" applyNumberFormat="1" applyFont="1" applyFill="1" applyBorder="1" applyAlignment="1" applyProtection="1">
      <alignment horizontal="center" vertical="center"/>
      <protection locked="0"/>
    </xf>
    <xf numFmtId="0" fontId="40" fillId="0" borderId="3" xfId="2" applyFont="1" applyBorder="1" applyAlignment="1">
      <alignment horizontal="left" vertical="center" wrapText="1"/>
    </xf>
    <xf numFmtId="0" fontId="34" fillId="0" borderId="3" xfId="2" applyFont="1" applyBorder="1" applyAlignment="1">
      <alignment horizontal="left" vertical="center" wrapText="1"/>
    </xf>
    <xf numFmtId="0" fontId="34" fillId="0" borderId="38" xfId="2" applyFont="1" applyBorder="1" applyAlignment="1">
      <alignment horizontal="left" vertical="center" wrapText="1"/>
    </xf>
    <xf numFmtId="0" fontId="34" fillId="0" borderId="1" xfId="2" applyFont="1" applyBorder="1" applyAlignment="1">
      <alignment horizontal="left" vertical="center" wrapText="1"/>
    </xf>
    <xf numFmtId="0" fontId="34" fillId="0" borderId="40" xfId="2" applyFont="1" applyBorder="1" applyAlignment="1">
      <alignment horizontal="left" vertical="center" wrapText="1"/>
    </xf>
    <xf numFmtId="0" fontId="17" fillId="5" borderId="28" xfId="2" applyFont="1" applyFill="1" applyBorder="1" applyAlignment="1" applyProtection="1">
      <alignment horizontal="center" vertical="center"/>
      <protection locked="0"/>
    </xf>
    <xf numFmtId="0" fontId="17" fillId="5" borderId="29" xfId="2" applyFont="1" applyFill="1" applyBorder="1" applyAlignment="1" applyProtection="1">
      <alignment horizontal="center" vertical="center"/>
      <protection locked="0"/>
    </xf>
    <xf numFmtId="0" fontId="17" fillId="5" borderId="30" xfId="2" applyFont="1" applyFill="1" applyBorder="1" applyAlignment="1" applyProtection="1">
      <alignment horizontal="center" vertical="center"/>
      <protection locked="0"/>
    </xf>
    <xf numFmtId="0" fontId="26" fillId="0" borderId="15" xfId="2" applyFont="1" applyBorder="1" applyAlignment="1">
      <alignment horizontal="left" vertical="center"/>
    </xf>
    <xf numFmtId="0" fontId="26" fillId="0" borderId="16" xfId="2" applyFont="1" applyBorder="1" applyAlignment="1">
      <alignment horizontal="left" vertical="center"/>
    </xf>
    <xf numFmtId="0" fontId="26" fillId="0" borderId="13" xfId="2" applyFont="1" applyBorder="1" applyAlignment="1">
      <alignment horizontal="left" vertical="center"/>
    </xf>
    <xf numFmtId="0" fontId="26" fillId="0" borderId="17" xfId="2" applyFont="1" applyBorder="1" applyAlignment="1">
      <alignment horizontal="left" vertical="center"/>
    </xf>
    <xf numFmtId="0" fontId="12" fillId="3" borderId="20" xfId="2" applyFont="1" applyFill="1" applyBorder="1" applyAlignment="1">
      <alignment horizontal="left" vertical="center"/>
    </xf>
    <xf numFmtId="0" fontId="12" fillId="3" borderId="21" xfId="2" applyFont="1" applyFill="1" applyBorder="1" applyAlignment="1">
      <alignment horizontal="left" vertical="center"/>
    </xf>
    <xf numFmtId="0" fontId="12" fillId="3" borderId="18" xfId="2" applyFont="1" applyFill="1" applyBorder="1" applyAlignment="1">
      <alignment horizontal="left" vertical="center"/>
    </xf>
    <xf numFmtId="0" fontId="28" fillId="4" borderId="0" xfId="2" applyFont="1" applyFill="1" applyBorder="1" applyAlignment="1" applyProtection="1">
      <alignment horizontal="left" vertical="center" wrapText="1"/>
    </xf>
    <xf numFmtId="0" fontId="11" fillId="5" borderId="1" xfId="2" applyFont="1" applyFill="1" applyBorder="1" applyAlignment="1" applyProtection="1">
      <alignment horizontal="left" vertical="center"/>
      <protection locked="0"/>
    </xf>
    <xf numFmtId="0" fontId="11" fillId="5" borderId="25" xfId="2" applyFont="1" applyFill="1" applyBorder="1" applyAlignment="1" applyProtection="1">
      <alignment horizontal="center" vertical="center"/>
      <protection locked="0"/>
    </xf>
    <xf numFmtId="0" fontId="11" fillId="5" borderId="26" xfId="2" applyFont="1" applyFill="1" applyBorder="1" applyAlignment="1" applyProtection="1">
      <alignment horizontal="center" vertical="center"/>
      <protection locked="0"/>
    </xf>
    <xf numFmtId="0" fontId="11" fillId="5" borderId="27" xfId="2" applyFont="1" applyFill="1" applyBorder="1" applyAlignment="1" applyProtection="1">
      <alignment horizontal="center" vertical="center"/>
      <protection locked="0"/>
    </xf>
    <xf numFmtId="0" fontId="17" fillId="5" borderId="22" xfId="2" applyFont="1" applyFill="1" applyBorder="1" applyAlignment="1" applyProtection="1">
      <alignment horizontal="left" vertical="center"/>
      <protection locked="0"/>
    </xf>
    <xf numFmtId="0" fontId="31" fillId="0" borderId="10" xfId="2" applyFont="1" applyBorder="1" applyAlignment="1">
      <alignment horizontal="right" vertical="center"/>
    </xf>
    <xf numFmtId="0" fontId="31" fillId="0" borderId="0" xfId="2" applyFont="1" applyBorder="1" applyAlignment="1">
      <alignment horizontal="right" vertical="center"/>
    </xf>
    <xf numFmtId="0" fontId="17" fillId="5" borderId="7" xfId="2" applyFont="1" applyFill="1" applyBorder="1" applyAlignment="1" applyProtection="1">
      <alignment horizontal="left" vertical="top"/>
      <protection locked="0"/>
    </xf>
    <xf numFmtId="0" fontId="17" fillId="5" borderId="8" xfId="2" applyFont="1" applyFill="1" applyBorder="1" applyAlignment="1" applyProtection="1">
      <alignment horizontal="left" vertical="top"/>
      <protection locked="0"/>
    </xf>
    <xf numFmtId="0" fontId="17" fillId="5" borderId="9" xfId="2" applyFont="1" applyFill="1" applyBorder="1" applyAlignment="1" applyProtection="1">
      <alignment horizontal="left" vertical="top"/>
      <protection locked="0"/>
    </xf>
    <xf numFmtId="0" fontId="17" fillId="5" borderId="12" xfId="2" applyFont="1" applyFill="1" applyBorder="1" applyAlignment="1" applyProtection="1">
      <alignment horizontal="left" vertical="top"/>
      <protection locked="0"/>
    </xf>
    <xf numFmtId="0" fontId="17" fillId="5" borderId="13" xfId="2" applyFont="1" applyFill="1" applyBorder="1" applyAlignment="1" applyProtection="1">
      <alignment horizontal="left" vertical="top"/>
      <protection locked="0"/>
    </xf>
    <xf numFmtId="0" fontId="17" fillId="5" borderId="14" xfId="2" applyFont="1" applyFill="1" applyBorder="1" applyAlignment="1" applyProtection="1">
      <alignment horizontal="left" vertical="top"/>
      <protection locked="0"/>
    </xf>
    <xf numFmtId="0" fontId="18" fillId="3" borderId="15" xfId="2" applyFont="1" applyFill="1" applyBorder="1" applyAlignment="1">
      <alignment horizontal="left" vertical="center"/>
    </xf>
    <xf numFmtId="0" fontId="18" fillId="3" borderId="16" xfId="2" applyFont="1" applyFill="1" applyBorder="1" applyAlignment="1">
      <alignment horizontal="left" vertical="center"/>
    </xf>
    <xf numFmtId="0" fontId="18" fillId="3" borderId="17" xfId="2" applyFont="1" applyFill="1" applyBorder="1" applyAlignment="1">
      <alignment horizontal="left" vertical="center"/>
    </xf>
    <xf numFmtId="0" fontId="17" fillId="5" borderId="15" xfId="2" applyFont="1" applyFill="1" applyBorder="1" applyAlignment="1" applyProtection="1">
      <alignment horizontal="left" vertical="center" shrinkToFit="1"/>
      <protection locked="0"/>
    </xf>
    <xf numFmtId="0" fontId="17" fillId="5" borderId="16" xfId="2" applyFont="1" applyFill="1" applyBorder="1" applyAlignment="1" applyProtection="1">
      <alignment horizontal="left" vertical="center" shrinkToFit="1"/>
      <protection locked="0"/>
    </xf>
    <xf numFmtId="0" fontId="49" fillId="5" borderId="12" xfId="5" applyFill="1" applyBorder="1" applyAlignment="1" applyProtection="1">
      <alignment horizontal="left" vertical="center" shrinkToFit="1"/>
      <protection locked="0"/>
    </xf>
    <xf numFmtId="0" fontId="17" fillId="5" borderId="13" xfId="2" applyFont="1" applyFill="1" applyBorder="1" applyAlignment="1" applyProtection="1">
      <alignment horizontal="left" vertical="center" shrinkToFit="1"/>
      <protection locked="0"/>
    </xf>
    <xf numFmtId="0" fontId="17" fillId="5" borderId="14" xfId="2" applyFont="1" applyFill="1" applyBorder="1" applyAlignment="1" applyProtection="1">
      <alignment horizontal="left" vertical="center" shrinkToFit="1"/>
      <protection locked="0"/>
    </xf>
    <xf numFmtId="0" fontId="18" fillId="3" borderId="10" xfId="2" applyFont="1" applyFill="1" applyBorder="1" applyAlignment="1">
      <alignment horizontal="left" vertical="center"/>
    </xf>
    <xf numFmtId="0" fontId="18" fillId="3" borderId="0" xfId="2" applyFont="1" applyFill="1" applyBorder="1" applyAlignment="1">
      <alignment horizontal="left" vertical="center"/>
    </xf>
    <xf numFmtId="0" fontId="17" fillId="5" borderId="15" xfId="2" applyFont="1" applyFill="1" applyBorder="1" applyAlignment="1" applyProtection="1">
      <alignment horizontal="left" vertical="center"/>
      <protection locked="0"/>
    </xf>
    <xf numFmtId="0" fontId="17" fillId="5" borderId="16" xfId="2" applyFont="1" applyFill="1" applyBorder="1" applyAlignment="1" applyProtection="1">
      <alignment horizontal="left" vertical="center"/>
      <protection locked="0"/>
    </xf>
    <xf numFmtId="0" fontId="49" fillId="5" borderId="12" xfId="5" applyFill="1" applyBorder="1" applyAlignment="1" applyProtection="1">
      <alignment horizontal="left" vertical="center"/>
      <protection locked="0"/>
    </xf>
    <xf numFmtId="0" fontId="17" fillId="5" borderId="13" xfId="2" applyFont="1" applyFill="1" applyBorder="1" applyAlignment="1" applyProtection="1">
      <alignment horizontal="left" vertical="center"/>
      <protection locked="0"/>
    </xf>
    <xf numFmtId="0" fontId="17" fillId="5" borderId="14" xfId="2" applyFont="1" applyFill="1" applyBorder="1" applyAlignment="1" applyProtection="1">
      <alignment horizontal="left" vertical="center"/>
      <protection locked="0"/>
    </xf>
    <xf numFmtId="0" fontId="12" fillId="3" borderId="10" xfId="2" applyFont="1" applyFill="1" applyBorder="1" applyAlignment="1">
      <alignment horizontal="left" vertical="center"/>
    </xf>
    <xf numFmtId="0" fontId="12" fillId="3" borderId="0" xfId="2" applyFont="1" applyFill="1" applyBorder="1" applyAlignment="1">
      <alignment horizontal="left" vertical="center"/>
    </xf>
    <xf numFmtId="0" fontId="12" fillId="3" borderId="11" xfId="2" applyFont="1" applyFill="1" applyBorder="1" applyAlignment="1">
      <alignment horizontal="left" vertical="center"/>
    </xf>
    <xf numFmtId="0" fontId="23" fillId="3" borderId="15" xfId="2" applyFont="1" applyFill="1" applyBorder="1" applyAlignment="1">
      <alignment horizontal="left" vertical="center"/>
    </xf>
    <xf numFmtId="0" fontId="23" fillId="3" borderId="16" xfId="2" applyFont="1" applyFill="1" applyBorder="1" applyAlignment="1">
      <alignment horizontal="left" vertical="center"/>
    </xf>
    <xf numFmtId="0" fontId="23" fillId="3" borderId="17" xfId="2" applyFont="1" applyFill="1" applyBorder="1" applyAlignment="1">
      <alignment horizontal="left" vertical="center"/>
    </xf>
    <xf numFmtId="0" fontId="17" fillId="5" borderId="10" xfId="2" applyFont="1" applyFill="1" applyBorder="1" applyAlignment="1" applyProtection="1">
      <alignment horizontal="left" vertical="center"/>
      <protection locked="0"/>
    </xf>
    <xf numFmtId="0" fontId="17" fillId="5" borderId="0" xfId="2" applyFont="1" applyFill="1" applyBorder="1" applyAlignment="1" applyProtection="1">
      <alignment horizontal="left" vertical="center"/>
      <protection locked="0"/>
    </xf>
    <xf numFmtId="0" fontId="17" fillId="5" borderId="12" xfId="2" applyFont="1" applyFill="1" applyBorder="1" applyAlignment="1" applyProtection="1">
      <alignment horizontal="left" vertical="center"/>
      <protection locked="0"/>
    </xf>
    <xf numFmtId="0" fontId="12" fillId="3" borderId="10" xfId="2" applyFont="1" applyFill="1" applyBorder="1" applyAlignment="1">
      <alignment horizontal="left" vertical="center" wrapText="1"/>
    </xf>
    <xf numFmtId="0" fontId="20" fillId="5" borderId="12" xfId="2" applyFont="1" applyFill="1" applyBorder="1" applyAlignment="1" applyProtection="1">
      <alignment horizontal="left" vertical="center"/>
      <protection locked="0"/>
    </xf>
    <xf numFmtId="0" fontId="20" fillId="5" borderId="13" xfId="2" applyFont="1" applyFill="1" applyBorder="1" applyAlignment="1" applyProtection="1">
      <alignment horizontal="left" vertical="center"/>
      <protection locked="0"/>
    </xf>
    <xf numFmtId="0" fontId="20" fillId="5" borderId="14" xfId="2" applyFont="1" applyFill="1" applyBorder="1" applyAlignment="1" applyProtection="1">
      <alignment horizontal="left" vertical="center"/>
      <protection locked="0"/>
    </xf>
    <xf numFmtId="0" fontId="21" fillId="3" borderId="8" xfId="2" applyFont="1" applyFill="1" applyBorder="1" applyAlignment="1">
      <alignment horizontal="left" vertical="center"/>
    </xf>
    <xf numFmtId="0" fontId="18" fillId="3" borderId="0" xfId="2" applyFont="1" applyFill="1" applyBorder="1" applyAlignment="1">
      <alignment horizontal="center" vertical="center"/>
    </xf>
    <xf numFmtId="0" fontId="18" fillId="3" borderId="11" xfId="2" applyFont="1" applyFill="1" applyBorder="1" applyAlignment="1">
      <alignment horizontal="center" vertical="center"/>
    </xf>
    <xf numFmtId="0" fontId="18" fillId="0" borderId="7" xfId="2" applyFont="1" applyBorder="1" applyAlignment="1">
      <alignment horizontal="center" vertical="center"/>
    </xf>
    <xf numFmtId="0" fontId="18" fillId="0" borderId="8" xfId="2" applyFont="1" applyBorder="1" applyAlignment="1">
      <alignment horizontal="center" vertical="center"/>
    </xf>
    <xf numFmtId="0" fontId="18" fillId="0" borderId="9" xfId="2" applyFont="1" applyBorder="1" applyAlignment="1">
      <alignment horizontal="center" vertical="center"/>
    </xf>
    <xf numFmtId="0" fontId="18" fillId="0" borderId="12" xfId="2" applyFont="1" applyBorder="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18" fillId="5" borderId="15" xfId="2" applyFont="1" applyFill="1" applyBorder="1" applyAlignment="1" applyProtection="1">
      <alignment horizontal="left" vertical="center"/>
      <protection locked="0"/>
    </xf>
    <xf numFmtId="0" fontId="18" fillId="5" borderId="16" xfId="2" applyFont="1" applyFill="1" applyBorder="1" applyAlignment="1" applyProtection="1">
      <alignment horizontal="left" vertical="center"/>
      <protection locked="0"/>
    </xf>
    <xf numFmtId="0" fontId="18" fillId="5" borderId="17" xfId="2" applyFont="1" applyFill="1" applyBorder="1" applyAlignment="1" applyProtection="1">
      <alignment horizontal="left" vertical="center"/>
      <protection locked="0"/>
    </xf>
    <xf numFmtId="0" fontId="21" fillId="3" borderId="15" xfId="2" applyFont="1" applyFill="1" applyBorder="1" applyAlignment="1">
      <alignment horizontal="left" vertical="center"/>
    </xf>
    <xf numFmtId="0" fontId="21" fillId="3" borderId="16" xfId="2" applyFont="1" applyFill="1" applyBorder="1" applyAlignment="1">
      <alignment horizontal="left" vertical="center"/>
    </xf>
    <xf numFmtId="0" fontId="21" fillId="3" borderId="17" xfId="2" applyFont="1" applyFill="1" applyBorder="1" applyAlignment="1">
      <alignment horizontal="left" vertical="center"/>
    </xf>
    <xf numFmtId="0" fontId="12" fillId="3" borderId="15" xfId="2" applyFont="1" applyFill="1" applyBorder="1" applyAlignment="1">
      <alignment horizontal="left" vertical="center" wrapText="1"/>
    </xf>
    <xf numFmtId="0" fontId="12" fillId="3" borderId="16" xfId="2" applyFont="1" applyFill="1" applyBorder="1" applyAlignment="1">
      <alignment horizontal="left" vertical="center" wrapText="1"/>
    </xf>
    <xf numFmtId="0" fontId="12" fillId="3" borderId="17" xfId="2" applyFont="1" applyFill="1" applyBorder="1" applyAlignment="1">
      <alignment horizontal="left" vertical="center" wrapText="1"/>
    </xf>
    <xf numFmtId="0" fontId="17" fillId="5" borderId="13" xfId="2" applyFont="1" applyFill="1" applyBorder="1" applyAlignment="1" applyProtection="1">
      <alignment horizontal="left" vertical="center" wrapText="1"/>
      <protection locked="0"/>
    </xf>
    <xf numFmtId="0" fontId="17" fillId="5" borderId="14" xfId="2" applyFont="1" applyFill="1" applyBorder="1" applyAlignment="1" applyProtection="1">
      <alignment horizontal="left" vertical="center" wrapText="1"/>
      <protection locked="0"/>
    </xf>
    <xf numFmtId="0" fontId="12" fillId="3" borderId="7" xfId="2" applyFont="1" applyFill="1" applyBorder="1" applyAlignment="1">
      <alignment horizontal="left" vertical="center"/>
    </xf>
    <xf numFmtId="0" fontId="12" fillId="3" borderId="8" xfId="2" applyFont="1" applyFill="1" applyBorder="1" applyAlignment="1">
      <alignment horizontal="left" vertical="center"/>
    </xf>
    <xf numFmtId="0" fontId="12" fillId="3" borderId="9" xfId="2" applyFont="1" applyFill="1" applyBorder="1" applyAlignment="1">
      <alignment horizontal="left" vertical="center"/>
    </xf>
    <xf numFmtId="0" fontId="18" fillId="3" borderId="10" xfId="2" applyFont="1" applyFill="1" applyBorder="1" applyAlignment="1">
      <alignment horizontal="left" vertical="center" shrinkToFit="1"/>
    </xf>
    <xf numFmtId="0" fontId="18" fillId="3" borderId="0" xfId="2" applyFont="1" applyFill="1" applyBorder="1" applyAlignment="1">
      <alignment horizontal="left" vertical="center" shrinkToFit="1"/>
    </xf>
    <xf numFmtId="0" fontId="18" fillId="3" borderId="11" xfId="2" applyFont="1" applyFill="1" applyBorder="1" applyAlignment="1">
      <alignment horizontal="left" vertical="center" shrinkToFit="1"/>
    </xf>
    <xf numFmtId="0" fontId="19" fillId="0" borderId="7" xfId="2" applyFont="1" applyBorder="1" applyAlignment="1">
      <alignment horizontal="left" vertical="center"/>
    </xf>
    <xf numFmtId="0" fontId="19" fillId="0" borderId="8" xfId="2" applyFont="1" applyBorder="1" applyAlignment="1">
      <alignment horizontal="left" vertical="center"/>
    </xf>
    <xf numFmtId="0" fontId="19" fillId="0" borderId="9" xfId="2" applyFont="1" applyBorder="1" applyAlignment="1">
      <alignment horizontal="left" vertical="center"/>
    </xf>
    <xf numFmtId="0" fontId="18" fillId="3" borderId="12" xfId="2" applyFont="1" applyFill="1" applyBorder="1" applyAlignment="1">
      <alignment horizontal="left" vertical="center"/>
    </xf>
    <xf numFmtId="0" fontId="18" fillId="3" borderId="13" xfId="2" applyFont="1" applyFill="1" applyBorder="1" applyAlignment="1">
      <alignment horizontal="left" vertical="center"/>
    </xf>
    <xf numFmtId="0" fontId="18" fillId="3" borderId="14" xfId="2" applyFont="1" applyFill="1" applyBorder="1" applyAlignment="1">
      <alignment horizontal="left" vertical="center"/>
    </xf>
    <xf numFmtId="0" fontId="18" fillId="3" borderId="7" xfId="2" applyFont="1" applyFill="1" applyBorder="1" applyAlignment="1">
      <alignment horizontal="left" vertical="center"/>
    </xf>
    <xf numFmtId="0" fontId="18" fillId="3" borderId="8" xfId="2" applyFont="1" applyFill="1" applyBorder="1" applyAlignment="1">
      <alignment horizontal="left" vertical="center"/>
    </xf>
    <xf numFmtId="0" fontId="18" fillId="3" borderId="9" xfId="2" applyFont="1" applyFill="1" applyBorder="1" applyAlignment="1">
      <alignment horizontal="left" vertical="center"/>
    </xf>
    <xf numFmtId="0" fontId="17" fillId="5" borderId="12" xfId="2" applyFont="1" applyFill="1" applyBorder="1" applyAlignment="1" applyProtection="1">
      <alignment horizontal="left" vertical="center" wrapText="1"/>
      <protection locked="0"/>
    </xf>
    <xf numFmtId="0" fontId="17" fillId="5" borderId="17" xfId="2" applyFont="1" applyFill="1" applyBorder="1" applyAlignment="1" applyProtection="1">
      <alignment horizontal="left" vertical="center"/>
      <protection locked="0"/>
    </xf>
    <xf numFmtId="0" fontId="35" fillId="0" borderId="10" xfId="2" applyFont="1" applyBorder="1" applyAlignment="1">
      <alignment horizontal="left" vertical="center"/>
    </xf>
    <xf numFmtId="0" fontId="35" fillId="0" borderId="0" xfId="2" applyFont="1" applyBorder="1" applyAlignment="1">
      <alignment horizontal="left" vertical="center"/>
    </xf>
    <xf numFmtId="0" fontId="35" fillId="0" borderId="11" xfId="2" applyFont="1" applyBorder="1" applyAlignment="1">
      <alignment horizontal="left" vertical="center"/>
    </xf>
    <xf numFmtId="0" fontId="17" fillId="5" borderId="16" xfId="2" applyFont="1" applyFill="1" applyBorder="1" applyAlignment="1" applyProtection="1">
      <alignment horizontal="left" vertical="center" wrapText="1"/>
      <protection locked="0"/>
    </xf>
    <xf numFmtId="0" fontId="17" fillId="5" borderId="17" xfId="2" applyFont="1" applyFill="1" applyBorder="1" applyAlignment="1" applyProtection="1">
      <alignment horizontal="left" vertical="center" wrapText="1"/>
      <protection locked="0"/>
    </xf>
    <xf numFmtId="0" fontId="17" fillId="0" borderId="10" xfId="2" applyFont="1" applyBorder="1" applyAlignment="1">
      <alignment horizontal="center" vertical="center"/>
    </xf>
    <xf numFmtId="0" fontId="17" fillId="0" borderId="0" xfId="2" applyFont="1" applyBorder="1" applyAlignment="1">
      <alignment horizontal="center" vertical="center"/>
    </xf>
    <xf numFmtId="0" fontId="11" fillId="0" borderId="0" xfId="2" applyFont="1" applyBorder="1" applyAlignment="1">
      <alignment horizontal="left" vertical="center"/>
    </xf>
    <xf numFmtId="0" fontId="17" fillId="5" borderId="0" xfId="2" applyFont="1" applyFill="1" applyBorder="1" applyAlignment="1" applyProtection="1">
      <alignment horizontal="center" vertical="center"/>
      <protection locked="0"/>
    </xf>
    <xf numFmtId="0" fontId="17" fillId="5" borderId="11" xfId="2" applyFont="1" applyFill="1" applyBorder="1" applyAlignment="1" applyProtection="1">
      <alignment horizontal="center" vertical="center"/>
      <protection locked="0"/>
    </xf>
    <xf numFmtId="0" fontId="17" fillId="5" borderId="13" xfId="2" applyFont="1" applyFill="1" applyBorder="1" applyAlignment="1" applyProtection="1">
      <alignment horizontal="center" vertical="center"/>
      <protection locked="0"/>
    </xf>
    <xf numFmtId="0" fontId="17" fillId="5" borderId="14" xfId="2" applyFont="1" applyFill="1" applyBorder="1" applyAlignment="1" applyProtection="1">
      <alignment horizontal="center" vertical="center"/>
      <protection locked="0"/>
    </xf>
    <xf numFmtId="0" fontId="17" fillId="5" borderId="10" xfId="2" applyFont="1" applyFill="1" applyBorder="1" applyAlignment="1" applyProtection="1">
      <alignment horizontal="center" vertical="center" shrinkToFit="1"/>
      <protection locked="0"/>
    </xf>
    <xf numFmtId="0" fontId="17" fillId="5" borderId="12" xfId="2" applyFont="1" applyFill="1" applyBorder="1" applyAlignment="1" applyProtection="1">
      <alignment horizontal="center" vertical="center" shrinkToFit="1"/>
      <protection locked="0"/>
    </xf>
    <xf numFmtId="0" fontId="18" fillId="3" borderId="15" xfId="2" applyFont="1" applyFill="1" applyBorder="1" applyAlignment="1">
      <alignment horizontal="left" vertical="center" wrapText="1"/>
    </xf>
    <xf numFmtId="0" fontId="24" fillId="0" borderId="0" xfId="2" applyFont="1" applyBorder="1" applyAlignment="1">
      <alignment horizontal="left" vertical="center" wrapText="1"/>
    </xf>
    <xf numFmtId="0" fontId="25" fillId="0" borderId="0" xfId="2" applyFont="1" applyAlignment="1">
      <alignment horizontal="left" vertical="center"/>
    </xf>
    <xf numFmtId="0" fontId="20" fillId="0" borderId="0" xfId="2" applyFont="1" applyBorder="1" applyAlignment="1">
      <alignment horizontal="center" vertical="center"/>
    </xf>
    <xf numFmtId="0" fontId="20" fillId="0" borderId="13" xfId="2" applyFont="1" applyBorder="1" applyAlignment="1">
      <alignment horizontal="center" vertical="center"/>
    </xf>
    <xf numFmtId="0" fontId="29" fillId="3" borderId="15" xfId="2" applyFont="1" applyFill="1" applyBorder="1" applyAlignment="1">
      <alignment horizontal="left" vertical="center"/>
    </xf>
    <xf numFmtId="0" fontId="29" fillId="3" borderId="16" xfId="2" applyFont="1" applyFill="1" applyBorder="1" applyAlignment="1">
      <alignment horizontal="left" vertical="center"/>
    </xf>
    <xf numFmtId="0" fontId="29" fillId="3" borderId="17" xfId="2" applyFont="1" applyFill="1" applyBorder="1" applyAlignment="1">
      <alignment horizontal="left" vertical="center"/>
    </xf>
    <xf numFmtId="0" fontId="12" fillId="3" borderId="33" xfId="2" applyFont="1" applyFill="1" applyBorder="1" applyAlignment="1">
      <alignment horizontal="left" vertical="center"/>
    </xf>
    <xf numFmtId="0" fontId="12" fillId="3" borderId="34" xfId="2" applyFont="1" applyFill="1" applyBorder="1" applyAlignment="1">
      <alignment horizontal="left" vertical="center"/>
    </xf>
    <xf numFmtId="0" fontId="12" fillId="3" borderId="35" xfId="2" applyFont="1" applyFill="1" applyBorder="1" applyAlignment="1">
      <alignment horizontal="left" vertical="center"/>
    </xf>
    <xf numFmtId="0" fontId="14" fillId="0" borderId="0" xfId="2" applyFont="1" applyAlignment="1">
      <alignment horizontal="center" vertical="center"/>
    </xf>
    <xf numFmtId="0" fontId="15" fillId="0" borderId="0" xfId="2" applyFont="1" applyAlignment="1">
      <alignment horizontal="center" vertical="center"/>
    </xf>
    <xf numFmtId="0" fontId="43" fillId="5" borderId="25" xfId="2" applyFont="1" applyFill="1" applyBorder="1" applyAlignment="1" applyProtection="1">
      <alignment horizontal="center" vertical="top"/>
      <protection locked="0"/>
    </xf>
    <xf numFmtId="0" fontId="43" fillId="5" borderId="26" xfId="2" applyFont="1" applyFill="1" applyBorder="1" applyAlignment="1" applyProtection="1">
      <alignment horizontal="center" vertical="top"/>
      <protection locked="0"/>
    </xf>
    <xf numFmtId="0" fontId="43" fillId="5" borderId="27" xfId="2" applyFont="1" applyFill="1" applyBorder="1" applyAlignment="1" applyProtection="1">
      <alignment horizontal="center" vertical="top"/>
      <protection locked="0"/>
    </xf>
    <xf numFmtId="49" fontId="11" fillId="5" borderId="1" xfId="2" applyNumberFormat="1" applyFont="1" applyFill="1" applyBorder="1" applyAlignment="1" applyProtection="1">
      <alignment horizontal="center" vertical="center" shrinkToFit="1"/>
      <protection locked="0"/>
    </xf>
    <xf numFmtId="0" fontId="31" fillId="0" borderId="7" xfId="2" applyFont="1" applyBorder="1" applyAlignment="1">
      <alignment horizontal="right" vertical="center"/>
    </xf>
    <xf numFmtId="0" fontId="31" fillId="0" borderId="8" xfId="2" applyFont="1" applyBorder="1" applyAlignment="1">
      <alignment horizontal="right" vertical="center"/>
    </xf>
    <xf numFmtId="0" fontId="28" fillId="4" borderId="13" xfId="2" applyFont="1" applyFill="1" applyBorder="1" applyAlignment="1" applyProtection="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16" fillId="3" borderId="17" xfId="2" applyFont="1" applyFill="1" applyBorder="1" applyAlignment="1">
      <alignment horizontal="left" vertical="center" wrapText="1"/>
    </xf>
    <xf numFmtId="0" fontId="11" fillId="5" borderId="7" xfId="2" applyFont="1" applyFill="1" applyBorder="1" applyAlignment="1" applyProtection="1">
      <alignment horizontal="left" vertical="top" wrapText="1"/>
      <protection locked="0"/>
    </xf>
    <xf numFmtId="0" fontId="11" fillId="5" borderId="8" xfId="2" applyFont="1" applyFill="1" applyBorder="1" applyAlignment="1" applyProtection="1">
      <alignment horizontal="left" vertical="top" wrapText="1"/>
      <protection locked="0"/>
    </xf>
    <xf numFmtId="0" fontId="11" fillId="5" borderId="9" xfId="2" applyFont="1" applyFill="1" applyBorder="1" applyAlignment="1" applyProtection="1">
      <alignment horizontal="left" vertical="top" wrapText="1"/>
      <protection locked="0"/>
    </xf>
    <xf numFmtId="0" fontId="11" fillId="5" borderId="10" xfId="2" applyFont="1" applyFill="1" applyBorder="1" applyAlignment="1" applyProtection="1">
      <alignment horizontal="left" vertical="top" wrapText="1"/>
      <protection locked="0"/>
    </xf>
    <xf numFmtId="0" fontId="11" fillId="5" borderId="0" xfId="2" applyFont="1" applyFill="1" applyBorder="1" applyAlignment="1" applyProtection="1">
      <alignment horizontal="left" vertical="top" wrapText="1"/>
      <protection locked="0"/>
    </xf>
    <xf numFmtId="0" fontId="11" fillId="5" borderId="11" xfId="2" applyFont="1" applyFill="1" applyBorder="1" applyAlignment="1" applyProtection="1">
      <alignment horizontal="left" vertical="top" wrapText="1"/>
      <protection locked="0"/>
    </xf>
    <xf numFmtId="0" fontId="11" fillId="5" borderId="12" xfId="2" applyFont="1" applyFill="1" applyBorder="1" applyAlignment="1" applyProtection="1">
      <alignment horizontal="left" vertical="top" wrapText="1"/>
      <protection locked="0"/>
    </xf>
    <xf numFmtId="0" fontId="11" fillId="5" borderId="13" xfId="2" applyFont="1" applyFill="1" applyBorder="1" applyAlignment="1" applyProtection="1">
      <alignment horizontal="left" vertical="top" wrapText="1"/>
      <protection locked="0"/>
    </xf>
    <xf numFmtId="0" fontId="11" fillId="5" borderId="14" xfId="2" applyFont="1" applyFill="1" applyBorder="1" applyAlignment="1" applyProtection="1">
      <alignment horizontal="left" vertical="top" wrapText="1"/>
      <protection locked="0"/>
    </xf>
    <xf numFmtId="0" fontId="43" fillId="3" borderId="15" xfId="2" applyFont="1" applyFill="1" applyBorder="1" applyAlignment="1">
      <alignment horizontal="left" vertical="center" wrapText="1"/>
    </xf>
    <xf numFmtId="0" fontId="43" fillId="3" borderId="16" xfId="2" applyFont="1" applyFill="1" applyBorder="1" applyAlignment="1">
      <alignment horizontal="left" vertical="center" wrapText="1"/>
    </xf>
    <xf numFmtId="0" fontId="43" fillId="3" borderId="17" xfId="2" applyFont="1" applyFill="1" applyBorder="1" applyAlignment="1">
      <alignment horizontal="left" vertical="center" wrapText="1"/>
    </xf>
    <xf numFmtId="0" fontId="27" fillId="5" borderId="7" xfId="2" applyFont="1" applyFill="1" applyBorder="1" applyAlignment="1" applyProtection="1">
      <alignment horizontal="left" vertical="top" wrapText="1"/>
      <protection locked="0"/>
    </xf>
    <xf numFmtId="0" fontId="27" fillId="5" borderId="8" xfId="2" applyFont="1" applyFill="1" applyBorder="1" applyAlignment="1" applyProtection="1">
      <alignment horizontal="left" vertical="top" wrapText="1"/>
      <protection locked="0"/>
    </xf>
    <xf numFmtId="0" fontId="27" fillId="5" borderId="9" xfId="2" applyFont="1" applyFill="1" applyBorder="1" applyAlignment="1" applyProtection="1">
      <alignment horizontal="left" vertical="top" wrapText="1"/>
      <protection locked="0"/>
    </xf>
    <xf numFmtId="0" fontId="27" fillId="5" borderId="10" xfId="2" applyFont="1" applyFill="1" applyBorder="1" applyAlignment="1" applyProtection="1">
      <alignment horizontal="left" vertical="top" wrapText="1"/>
      <protection locked="0"/>
    </xf>
    <xf numFmtId="0" fontId="27" fillId="5" borderId="0" xfId="2" applyFont="1" applyFill="1" applyBorder="1" applyAlignment="1" applyProtection="1">
      <alignment horizontal="left" vertical="top" wrapText="1"/>
      <protection locked="0"/>
    </xf>
    <xf numFmtId="0" fontId="27" fillId="5" borderId="11" xfId="2" applyFont="1" applyFill="1" applyBorder="1" applyAlignment="1" applyProtection="1">
      <alignment horizontal="left" vertical="top" wrapText="1"/>
      <protection locked="0"/>
    </xf>
    <xf numFmtId="0" fontId="27" fillId="5" borderId="12" xfId="2" applyFont="1" applyFill="1" applyBorder="1" applyAlignment="1" applyProtection="1">
      <alignment horizontal="left" vertical="top" wrapText="1"/>
      <protection locked="0"/>
    </xf>
    <xf numFmtId="0" fontId="27" fillId="5" borderId="13" xfId="2" applyFont="1" applyFill="1" applyBorder="1" applyAlignment="1" applyProtection="1">
      <alignment horizontal="left" vertical="top" wrapText="1"/>
      <protection locked="0"/>
    </xf>
    <xf numFmtId="0" fontId="27" fillId="5" borderId="14" xfId="2" applyFont="1" applyFill="1" applyBorder="1" applyAlignment="1" applyProtection="1">
      <alignment horizontal="left" vertical="top" wrapText="1"/>
      <protection locked="0"/>
    </xf>
    <xf numFmtId="0" fontId="52" fillId="0" borderId="2" xfId="0" applyFont="1" applyBorder="1" applyAlignment="1">
      <alignment horizontal="left" vertical="top" wrapText="1"/>
    </xf>
    <xf numFmtId="0" fontId="52" fillId="0" borderId="3" xfId="0" applyFont="1" applyBorder="1" applyAlignment="1">
      <alignment horizontal="left" vertical="top"/>
    </xf>
    <xf numFmtId="0" fontId="52" fillId="0" borderId="4" xfId="0" applyFont="1" applyBorder="1" applyAlignment="1">
      <alignment horizontal="left" vertical="top"/>
    </xf>
    <xf numFmtId="0" fontId="52" fillId="0" borderId="31" xfId="0" applyFont="1" applyBorder="1" applyAlignment="1">
      <alignment horizontal="left" vertical="top"/>
    </xf>
    <xf numFmtId="0" fontId="52" fillId="0" borderId="0" xfId="0" applyFont="1" applyAlignment="1">
      <alignment horizontal="left" vertical="top"/>
    </xf>
    <xf numFmtId="0" fontId="52" fillId="0" borderId="32" xfId="0" applyFont="1" applyBorder="1" applyAlignment="1">
      <alignment horizontal="left" vertical="top"/>
    </xf>
    <xf numFmtId="0" fontId="52" fillId="0" borderId="5" xfId="0" applyFont="1" applyBorder="1" applyAlignment="1">
      <alignment horizontal="left" vertical="top"/>
    </xf>
    <xf numFmtId="0" fontId="52" fillId="0" borderId="1" xfId="0" applyFont="1" applyBorder="1" applyAlignment="1">
      <alignment horizontal="left" vertical="top"/>
    </xf>
    <xf numFmtId="0" fontId="52" fillId="0" borderId="6" xfId="0" applyFont="1" applyBorder="1" applyAlignment="1">
      <alignment horizontal="left" vertical="top"/>
    </xf>
    <xf numFmtId="0" fontId="50" fillId="0" borderId="2" xfId="0" applyFont="1" applyBorder="1" applyAlignment="1">
      <alignment horizontal="left" vertical="top" wrapText="1"/>
    </xf>
    <xf numFmtId="0" fontId="50" fillId="0" borderId="3" xfId="0" applyFont="1" applyBorder="1" applyAlignment="1">
      <alignment horizontal="left" vertical="top"/>
    </xf>
    <xf numFmtId="0" fontId="50" fillId="0" borderId="4" xfId="0" applyFont="1" applyBorder="1" applyAlignment="1">
      <alignment horizontal="left" vertical="top"/>
    </xf>
    <xf numFmtId="0" fontId="50" fillId="0" borderId="31" xfId="0" applyFont="1" applyBorder="1" applyAlignment="1">
      <alignment horizontal="left" vertical="top"/>
    </xf>
    <xf numFmtId="0" fontId="50" fillId="0" borderId="0" xfId="0" applyFont="1" applyAlignment="1">
      <alignment horizontal="left" vertical="top"/>
    </xf>
    <xf numFmtId="0" fontId="50" fillId="0" borderId="32" xfId="0" applyFont="1" applyBorder="1" applyAlignment="1">
      <alignment horizontal="left" vertical="top"/>
    </xf>
    <xf numFmtId="0" fontId="50" fillId="0" borderId="5" xfId="0" applyFont="1" applyBorder="1" applyAlignment="1">
      <alignment horizontal="left" vertical="top"/>
    </xf>
    <xf numFmtId="0" fontId="50" fillId="0" borderId="1" xfId="0" applyFont="1" applyBorder="1" applyAlignment="1">
      <alignment horizontal="left" vertical="top"/>
    </xf>
    <xf numFmtId="0" fontId="50" fillId="0" borderId="6" xfId="0" applyFont="1" applyBorder="1" applyAlignment="1">
      <alignment horizontal="left" vertical="top"/>
    </xf>
    <xf numFmtId="0" fontId="50" fillId="0" borderId="3" xfId="0" applyFont="1" applyBorder="1" applyAlignment="1">
      <alignment horizontal="left" vertical="top" wrapText="1"/>
    </xf>
    <xf numFmtId="0" fontId="50" fillId="0" borderId="4" xfId="0" applyFont="1" applyBorder="1" applyAlignment="1">
      <alignment horizontal="left" vertical="top" wrapText="1"/>
    </xf>
    <xf numFmtId="0" fontId="50" fillId="0" borderId="31" xfId="0" applyFont="1" applyBorder="1" applyAlignment="1">
      <alignment horizontal="left" vertical="top" wrapText="1"/>
    </xf>
    <xf numFmtId="0" fontId="50" fillId="0" borderId="0" xfId="0" applyFont="1" applyAlignment="1">
      <alignment horizontal="left" vertical="top" wrapText="1"/>
    </xf>
    <xf numFmtId="0" fontId="50" fillId="0" borderId="32" xfId="0" applyFont="1" applyBorder="1" applyAlignment="1">
      <alignment horizontal="left" vertical="top" wrapText="1"/>
    </xf>
    <xf numFmtId="0" fontId="50" fillId="0" borderId="5" xfId="0" applyFont="1" applyBorder="1" applyAlignment="1">
      <alignment horizontal="left" vertical="top" wrapText="1"/>
    </xf>
    <xf numFmtId="0" fontId="50" fillId="0" borderId="1" xfId="0" applyFont="1" applyBorder="1" applyAlignment="1">
      <alignment horizontal="left" vertical="top" wrapText="1"/>
    </xf>
    <xf numFmtId="0" fontId="50" fillId="0" borderId="6" xfId="0" applyFont="1" applyBorder="1" applyAlignment="1">
      <alignment horizontal="left" vertical="top" wrapText="1"/>
    </xf>
  </cellXfs>
  <cellStyles count="7">
    <cellStyle name="ハイパーリンク" xfId="5" builtinId="8"/>
    <cellStyle name="標準" xfId="0" builtinId="0"/>
    <cellStyle name="標準 2" xfId="1" xr:uid="{2975DDE6-5A1C-432B-B87A-252AF2375FD9}"/>
    <cellStyle name="標準 2 2" xfId="3" xr:uid="{E86DE882-ED19-465D-814B-3A5BBFF7F17A}"/>
    <cellStyle name="標準 2 3" xfId="6" xr:uid="{D1F976AB-A797-4C47-B576-77DF0D67069B}"/>
    <cellStyle name="標準 3" xfId="2" xr:uid="{046F85BD-EC7A-445C-B8AC-ECB876BF8E33}"/>
    <cellStyle name="標準 4" xfId="4" xr:uid="{734E79C4-C292-4EA7-AB9D-57E35ECA9BEF}"/>
  </cellStyles>
  <dxfs count="106">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b val="0"/>
        <i val="0"/>
        <strike val="0"/>
        <condense val="0"/>
        <extend val="0"/>
        <outline val="0"/>
        <shadow val="0"/>
        <u val="none"/>
        <vertAlign val="baseline"/>
        <sz val="11"/>
        <color theme="1"/>
        <name val="游ゴシック"/>
        <family val="2"/>
        <charset val="128"/>
        <scheme val="minor"/>
      </font>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1"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9"/>
        <color theme="1"/>
        <name val="游ゴシック Light"/>
        <family val="2"/>
        <scheme val="major"/>
      </font>
      <alignment horizontal="general" vertical="center" textRotation="0" wrapText="0" indent="0" justifyLastLine="0" shrinkToFit="0" readingOrder="0"/>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9"/>
        <color theme="1"/>
        <name val="游ゴシック Light"/>
        <family val="2"/>
        <scheme val="major"/>
      </font>
      <alignment horizontal="general" vertical="center" textRotation="0" wrapText="0" indent="0" justifyLastLine="0" shrinkToFit="0" readingOrder="0"/>
    </dxf>
    <dxf>
      <border outline="0">
        <bottom style="thin">
          <color indexed="64"/>
        </bottom>
      </border>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9"/>
        <color theme="1"/>
        <name val="游ゴシック Light"/>
        <family val="2"/>
        <scheme val="major"/>
      </font>
      <alignment horizontal="general" vertical="center" textRotation="0" wrapText="0" indent="0" justifyLastLine="0" shrinkToFit="0" readingOrder="0"/>
    </dxf>
    <dxf>
      <border outline="0">
        <bottom style="thin">
          <color indexed="64"/>
        </bottom>
      </border>
    </dxf>
    <dxf>
      <alignment horizontal="general" vertical="center" textRotation="0" wrapText="0" indent="0" justifyLastLine="0" shrinkToFit="1" readingOrder="0"/>
    </dxf>
    <dxf>
      <font>
        <sz val="9"/>
        <color theme="1"/>
        <name val="游ゴシック Light"/>
        <family val="2"/>
        <scheme val="major"/>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9"/>
        <color theme="1"/>
        <name val="游ゴシック Light"/>
        <family val="2"/>
        <scheme val="major"/>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游ゴシック"/>
        <family val="2"/>
        <charset val="128"/>
        <scheme val="minor"/>
      </font>
      <alignment horizontal="general" vertical="center" textRotation="0" wrapText="0"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9213CDF-07AF-41D5-963A-2B30C85356EF}" name="テーブル57" displayName="テーブル57" ref="A1:B4" totalsRowShown="0" headerRowCellStyle="標準 3" dataCellStyle="標準 3">
  <autoFilter ref="A1:B4" xr:uid="{49213CDF-07AF-41D5-963A-2B30C85356EF}"/>
  <tableColumns count="2">
    <tableColumn id="1" xr3:uid="{96E84384-CD60-4EF9-9677-1B345E436CBC}" name="性別" dataCellStyle="標準 3"/>
    <tableColumn id="2" xr3:uid="{C2DA00D5-9401-4570-98D7-15B7CB0FDF73}" name="性別値" dataCellStyle="標準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3D00F97-17CF-4561-8710-97D3DF06114F}" name="テーブル66" displayName="テーブル66" ref="N1:N3" totalsRowShown="0" headerRowCellStyle="標準 3" dataCellStyle="標準 3">
  <autoFilter ref="N1:N3" xr:uid="{F3D00F97-17CF-4561-8710-97D3DF06114F}"/>
  <tableColumns count="1">
    <tableColumn id="1" xr3:uid="{3998068C-44DD-40FD-8810-E4A062D2D0B9}" name="希望コース選択" dataCellStyle="標準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841A8027-2953-4B36-B38A-3F89E3C9D018}" name="テーブル67" displayName="テーブル67" ref="O1:P3" totalsRowShown="0" headerRowCellStyle="標準 3" dataCellStyle="標準 3">
  <autoFilter ref="O1:P3" xr:uid="{841A8027-2953-4B36-B38A-3F89E3C9D018}"/>
  <tableColumns count="2">
    <tableColumn id="1" xr3:uid="{9169DF94-1B64-4DDA-A896-C3A1AC64E3EB}" name="会館入居希望" dataCellStyle="標準 3"/>
    <tableColumn id="2" xr3:uid="{5ACD96E4-3D5E-437A-A9D8-7AFA9BB5DFFD}" name="会館入居希望値" dataCellStyle="標準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D20295C-0930-4ECB-BEAF-4ADDF8C12FC2}" name="テーブル68" displayName="テーブル68" ref="Q1:R3" totalsRowShown="0" headerRowCellStyle="標準 3" dataCellStyle="標準 3">
  <autoFilter ref="Q1:R3" xr:uid="{9D20295C-0930-4ECB-BEAF-4ADDF8C12FC2}"/>
  <tableColumns count="2">
    <tableColumn id="1" xr3:uid="{1731CDF7-E8EC-46A8-9F7A-799537E4E30F}" name="奨学金希望" dataCellStyle="標準 3"/>
    <tableColumn id="2" xr3:uid="{74CC48A7-4F4D-4D9B-A96F-F62A41D61D6E}" name="奨学金希望値" dataCellStyle="標準 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35A6F4-9E57-44F9-9D63-D8402030ED87}" name="テーブル1" displayName="テーブル1" ref="D2:D3" totalsRowShown="0" headerRowDxfId="105" dataDxfId="103" headerRowBorderDxfId="104" tableBorderDxfId="102" totalsRowBorderDxfId="101" headerRowCellStyle="標準 2 2" dataCellStyle="標準 2 2">
  <autoFilter ref="D2:D3" xr:uid="{A935A6F4-9E57-44F9-9D63-D8402030ED87}"/>
  <tableColumns count="1">
    <tableColumn id="1" xr3:uid="{8B048A79-56E1-41F5-A3BD-A50C41D10D3B}" name="アイルランド_Ireland" dataDxfId="100" dataCellStyle="標準 2 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9AA5F9-96C4-4BFC-A693-0640E700BFC7}" name="テーブル4" displayName="テーブル4" ref="E2:E3" totalsRowShown="0" headerRowDxfId="99" dataDxfId="97" headerRowBorderDxfId="98" tableBorderDxfId="96" totalsRowBorderDxfId="95" headerRowCellStyle="標準 2 2" dataCellStyle="標準 2 2">
  <autoFilter ref="E2:E3" xr:uid="{2E9AA5F9-96C4-4BFC-A693-0640E700BFC7}"/>
  <tableColumns count="1">
    <tableColumn id="1" xr3:uid="{4D37C52F-5C44-4106-AD15-25886DFEB124}" name="アゼルバイジャン_Azerbaijan" dataDxfId="94" dataCellStyle="標準 2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B66B027-1EA7-4CD9-8349-624956C8829B}" name="テーブル5" displayName="テーブル5" ref="F2:F5" totalsRowShown="0" headerRowDxfId="93" dataDxfId="91" headerRowBorderDxfId="92" tableBorderDxfId="90" totalsRowBorderDxfId="89" headerRowCellStyle="標準 2 2" dataCellStyle="標準 2 2">
  <autoFilter ref="F2:F5" xr:uid="{7B66B027-1EA7-4CD9-8349-624956C8829B}"/>
  <tableColumns count="1">
    <tableColumn id="1" xr3:uid="{F31C4917-3E4C-40CF-8DB2-81C100046F53}" name="アメリカ合衆国_United_States" dataDxfId="88" dataCellStyle="標準 2 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CD06405-50DC-4464-8704-6FD7E83C16FD}" name="テーブル9" displayName="テーブル9" ref="H2:H11" totalsRowShown="0" headerRowDxfId="87" dataDxfId="86" headerRowCellStyle="標準 2 2" dataCellStyle="標準 2 2">
  <autoFilter ref="H2:H11" xr:uid="{9CD06405-50DC-4464-8704-6FD7E83C16FD}"/>
  <tableColumns count="1">
    <tableColumn id="1" xr3:uid="{72219853-A6FF-412D-811F-FF3E4455BD86}" name="インドネシア_Indonesia" dataDxfId="85" dataCellStyle="標準 2 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3952FBD-5108-479F-AD43-828333D545D2}" name="テーブル12" displayName="テーブル12" ref="I2:I3" totalsRowShown="0" headerRowDxfId="84" dataDxfId="83" headerRowCellStyle="標準 2 2" dataCellStyle="標準 2 2">
  <autoFilter ref="I2:I3" xr:uid="{73952FBD-5108-479F-AD43-828333D545D2}"/>
  <tableColumns count="1">
    <tableColumn id="1" xr3:uid="{4E37E50F-FF40-4F17-A6F8-3FD6D6983089}" name="オーストラリア_Australia" dataDxfId="82" dataCellStyle="標準 2 2"/>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ECA2AC1-1200-4C0B-BDED-1F25B56480D8}" name="テーブル15" displayName="テーブル15" ref="J2:J3" totalsRowShown="0" headerRowDxfId="81" dataDxfId="80" headerRowCellStyle="標準 2 2" dataCellStyle="標準 2 2">
  <autoFilter ref="J2:J3" xr:uid="{6ECA2AC1-1200-4C0B-BDED-1F25B56480D8}"/>
  <tableColumns count="1">
    <tableColumn id="1" xr3:uid="{71D15FAB-E664-490C-967A-5DDC852204C2}" name="カンボジア_Cambodia" dataDxfId="79" dataCellStyle="標準 2 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562D5F1-A0E2-41D8-B738-8951DBF36B3A}" name="テーブル16" displayName="テーブル16" ref="K2:K3" totalsRowShown="0" headerRowDxfId="78" dataDxfId="77" headerRowCellStyle="標準 2 2" dataCellStyle="標準 2 2">
  <autoFilter ref="K2:K3" xr:uid="{F562D5F1-A0E2-41D8-B738-8951DBF36B3A}"/>
  <tableColumns count="1">
    <tableColumn id="1" xr3:uid="{82780AE7-E9FC-4637-9BDD-18FBB4DE4F01}" name="キルギス_Kyrgyzstan" dataDxfId="76" dataCellStyle="標準 2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4202C181-A1EA-4155-BDA2-83E52AC03FDA}" name="テーブル58" displayName="テーブル58" ref="C1:D13" totalsRowShown="0" headerRowCellStyle="標準 3" dataCellStyle="標準 3">
  <autoFilter ref="C1:D13" xr:uid="{4202C181-A1EA-4155-BDA2-83E52AC03FDA}"/>
  <tableColumns count="2">
    <tableColumn id="1" xr3:uid="{F9C9F42C-4F5E-4465-89A8-95BBE81458E9}" name="月" dataCellStyle="標準 3"/>
    <tableColumn id="2" xr3:uid="{66004736-9BE2-4594-BAC9-E7D85C9818EB}" name="月値" dataCellStyle="標準 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1256ABA-AF94-403C-8023-3D07D5CDEDBB}" name="テーブル18" displayName="テーブル18" ref="L2:L3" totalsRowShown="0" headerRowDxfId="75" dataDxfId="74" headerRowCellStyle="標準 2 2" dataCellStyle="標準 2 2">
  <autoFilter ref="L2:L3" xr:uid="{11256ABA-AF94-403C-8023-3D07D5CDEDBB}"/>
  <tableColumns count="1">
    <tableColumn id="1" xr3:uid="{F5A00A58-4CD6-4D82-9B9C-2EA7955F843D}" name="コンゴ民主共和国_Congo_the_Democratic_Republic_of_the" dataDxfId="73" dataCellStyle="標準 2 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0FE27E4-2114-49D2-9E63-428AC89D844E}" name="テーブル22" displayName="テーブル22" ref="M2:M3" totalsRowShown="0" headerRowDxfId="72" dataDxfId="71" headerRowCellStyle="標準 2 2" dataCellStyle="標準 2 2">
  <autoFilter ref="M2:M3" xr:uid="{E0FE27E4-2114-49D2-9E63-428AC89D844E}"/>
  <tableColumns count="1">
    <tableColumn id="1" xr3:uid="{CC5E7350-E833-4235-A9CF-4E785C1C621E}" name="スーダン_Sudan" dataDxfId="70" dataCellStyle="標準 2 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70DDAD5-C2C4-4192-89FF-402B3CD1C5F9}" name="テーブル23" displayName="テーブル23" ref="N2:N4" totalsRowShown="0" headerRowDxfId="69" dataDxfId="68" headerRowCellStyle="標準 2 2" dataCellStyle="標準 2 2">
  <autoFilter ref="N2:N4" xr:uid="{570DDAD5-C2C4-4192-89FF-402B3CD1C5F9}"/>
  <tableColumns count="1">
    <tableColumn id="1" xr3:uid="{2B282812-1B71-4654-A2C2-B4671B1C7DBD}" name="スペイン_Spain" dataDxfId="67" dataCellStyle="標準 2 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9CD1AC-C072-44E5-803D-943743A6717A}" name="テーブル24" displayName="テーブル24" ref="O2:O3" totalsRowShown="0" headerRowDxfId="66" dataDxfId="65" headerRowCellStyle="標準 2 2" dataCellStyle="標準 2 2">
  <autoFilter ref="O2:O3" xr:uid="{DF9CD1AC-C072-44E5-803D-943743A6717A}"/>
  <tableColumns count="1">
    <tableColumn id="1" xr3:uid="{D5E8FB69-8B18-4889-9535-4D2412A9AB52}" name="スロベニア_Slovenia" dataDxfId="64" dataCellStyle="標準 2 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3D47DA3-7F83-4CF9-AEEC-75E7A79A8914}" name="テーブル25" displayName="テーブル25" ref="P2:P13" totalsRowShown="0" headerRowDxfId="63" dataDxfId="62" headerRowCellStyle="標準 2 2" dataCellStyle="標準 2 2">
  <autoFilter ref="P2:P13" xr:uid="{23D47DA3-7F83-4CF9-AEEC-75E7A79A8914}"/>
  <tableColumns count="1">
    <tableColumn id="1" xr3:uid="{0FF285C1-4A77-40F8-B4A7-FF83BD92E7F6}" name="タイ_Thailand" dataDxfId="61" dataCellStyle="標準 2 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224D2A8-E968-4DC3-AC0A-1585598BD05D}" name="テーブル26" displayName="テーブル26" ref="Q2:Q3" totalsRowShown="0" headerRowDxfId="60" dataDxfId="59" headerRowCellStyle="標準 2 2" dataCellStyle="標準 2 2">
  <autoFilter ref="Q2:Q3" xr:uid="{E224D2A8-E968-4DC3-AC0A-1585598BD05D}"/>
  <tableColumns count="1">
    <tableColumn id="1" xr3:uid="{5212609B-6490-4CD0-9C06-F43B447F0B03}" name="タンザニア_Tanzania_United_Republic_of" dataDxfId="58" dataCellStyle="標準 2 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4292B7D-0699-468C-96AD-CD2936C450D4}" name="テーブル27" displayName="テーブル27" ref="R2:R3" totalsRowShown="0" headerRowDxfId="57" dataDxfId="56" headerRowCellStyle="標準 2 2" dataCellStyle="標準 2 2">
  <autoFilter ref="R2:R3" xr:uid="{84292B7D-0699-468C-96AD-CD2936C450D4}"/>
  <tableColumns count="1">
    <tableColumn id="1" xr3:uid="{149DBACA-8A46-4BFF-8E6F-9C5CA00B1569}" name="チェコ_Czechia" dataDxfId="55" dataCellStyle="標準 2 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A033F6A-8B26-430A-96C0-E6A4EC41507F}" name="テーブル29" displayName="テーブル29" ref="S2:S4" totalsRowShown="0" headerRowDxfId="54" dataDxfId="53" headerRowCellStyle="標準 2 2" dataCellStyle="標準 2 2">
  <autoFilter ref="S2:S4" xr:uid="{4A033F6A-8B26-430A-96C0-E6A4EC41507F}"/>
  <tableColumns count="1">
    <tableColumn id="1" xr3:uid="{DE146283-BC03-4EF9-BCD6-A4CAE974F26F}" name="ドイツ_Germany" dataDxfId="52" dataCellStyle="標準 2 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716260E-E33B-4EFF-86D7-EEB1CF6750BF}" name="テーブル30" displayName="テーブル30" ref="T2:T4" totalsRowShown="0" headerRowDxfId="51" dataDxfId="50" headerRowCellStyle="標準 2 2" dataCellStyle="標準 2 2">
  <autoFilter ref="T2:T4" xr:uid="{9716260E-E33B-4EFF-86D7-EEB1CF6750BF}"/>
  <tableColumns count="1">
    <tableColumn id="1" xr3:uid="{4A61FAB4-8465-4DE6-B786-C11444405F68}" name="トルコ_Turkey" dataDxfId="49" dataCellStyle="標準 2 2"/>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A8F749A-8489-443A-8E16-AEB8FCBA22A1}" name="テーブル36" displayName="テーブル36" ref="U2:U5" totalsRowShown="0" headerRowDxfId="48" dataDxfId="47" headerRowCellStyle="標準 2 2" dataCellStyle="標準 2 2">
  <autoFilter ref="U2:U5" xr:uid="{1A8F749A-8489-443A-8E16-AEB8FCBA22A1}"/>
  <tableColumns count="1">
    <tableColumn id="1" xr3:uid="{4D9140E2-7260-4452-A1D3-E9568165BA42}" name="フィリピン_Philippines" dataDxfId="46" dataCellStyle="標準 2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CE23F3BC-2748-4FC8-9D9A-164FA607A23C}" name="テーブル59" displayName="テーブル59" ref="E1:E32" totalsRowShown="0" headerRowCellStyle="標準 3" dataCellStyle="標準 3">
  <autoFilter ref="E1:E32" xr:uid="{CE23F3BC-2748-4FC8-9D9A-164FA607A23C}"/>
  <tableColumns count="1">
    <tableColumn id="1" xr3:uid="{2A766D30-82E5-4845-8D50-29179771F911}" name="日" dataCellStyle="標準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14D25E8-2E6A-4234-BB78-5B5454C54510}" name="テーブル38" displayName="テーブル38" ref="V2:V6" totalsRowShown="0" headerRowDxfId="45" dataDxfId="44" headerRowCellStyle="標準 2 2" dataCellStyle="標準 2 2">
  <autoFilter ref="V2:V6" xr:uid="{614D25E8-2E6A-4234-BB78-5B5454C54510}"/>
  <tableColumns count="1">
    <tableColumn id="1" xr3:uid="{F526FC76-89D5-4D1C-9BBE-A05D11EE0C01}" name="フランス_France" dataDxfId="43" dataCellStyle="標準 2 2"/>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668D345-7BDB-478B-B5D1-DB79A77062CD}" name="テーブル40" displayName="テーブル40" ref="W2:W8" totalsRowShown="0" headerRowDxfId="42" dataDxfId="41" headerRowCellStyle="標準 2 2" dataCellStyle="標準 2 2">
  <autoFilter ref="W2:W8" xr:uid="{B668D345-7BDB-478B-B5D1-DB79A77062CD}"/>
  <tableColumns count="1">
    <tableColumn id="1" xr3:uid="{C2D0319E-4A4F-4516-B0F1-C91A62E59CAC}" name="ベトナム_Viet_Nam" dataDxfId="40" dataCellStyle="標準 2 2"/>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35ABBF6-F936-43DF-B7E0-7571C7BCDD32}" name="テーブル41" displayName="テーブル41" ref="X2:X4" totalsRowShown="0" headerRowDxfId="39" dataDxfId="38" headerRowCellStyle="標準 2 2" dataCellStyle="標準 2 2">
  <autoFilter ref="X2:X4" xr:uid="{735ABBF6-F936-43DF-B7E0-7571C7BCDD32}"/>
  <tableColumns count="1">
    <tableColumn id="1" xr3:uid="{E6287588-5AE8-4BB8-92EE-88621138D79F}" name="ポーランド_Poland" dataDxfId="37" dataCellStyle="標準 2 2"/>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4975C05D-AF86-42A5-990F-F59293295835}" name="テーブル42" displayName="テーブル42" ref="Y2:Y3" totalsRowShown="0" headerRowDxfId="36" dataDxfId="35" headerRowCellStyle="標準 2 2" dataCellStyle="標準 2 2">
  <autoFilter ref="Y2:Y3" xr:uid="{4975C05D-AF86-42A5-990F-F59293295835}"/>
  <tableColumns count="1">
    <tableColumn id="1" xr3:uid="{7104C387-403D-499C-906A-53A250B333AD}" name="ポルトガル_Portugal" dataDxfId="34" dataCellStyle="標準 2 2"/>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F028E6B-7D31-47A2-8F68-B09CC801DF37}" name="テーブル43" displayName="テーブル43" ref="Z2:Z3" totalsRowShown="0" headerRowDxfId="33" dataDxfId="32" headerRowCellStyle="標準 2 2" dataCellStyle="標準 2 2">
  <autoFilter ref="Z2:Z3" xr:uid="{DF028E6B-7D31-47A2-8F68-B09CC801DF37}"/>
  <tableColumns count="1">
    <tableColumn id="1" xr3:uid="{413FDE77-D8E4-436D-961A-388D60695751}" name="マレーシア_Malaysia" dataDxfId="31" dataCellStyle="標準 2 2"/>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312A690-5B8A-4186-A8DB-19FF7A0A778E}" name="テーブル44" displayName="テーブル44" ref="AA2:AA3" totalsRowShown="0" headerRowDxfId="30" dataDxfId="29" headerRowCellStyle="標準 2 2" dataCellStyle="標準 2 2">
  <autoFilter ref="AA2:AA3" xr:uid="{8312A690-5B8A-4186-A8DB-19FF7A0A778E}"/>
  <tableColumns count="1">
    <tableColumn id="1" xr3:uid="{2F5A1421-CBE8-4EEF-A0EA-614B77D48656}" name="ミャンマー_Myanmar" dataDxfId="28" dataCellStyle="標準 2 2"/>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1EDCD7F-A18F-4BA8-AEC0-989BF86F700D}" name="テーブル45" displayName="テーブル45" ref="AB2:AB3" totalsRowShown="0" headerRowDxfId="27" dataDxfId="26" headerRowCellStyle="標準 2 2" dataCellStyle="標準 2 2">
  <autoFilter ref="AB2:AB3" xr:uid="{21EDCD7F-A18F-4BA8-AEC0-989BF86F700D}"/>
  <tableColumns count="1">
    <tableColumn id="1" xr3:uid="{7EF22F52-74D8-4969-B96A-85A99670DD72}" name="メキシコ_Mexico" dataDxfId="25" dataCellStyle="標準 2 2"/>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AF66101F-9C31-490B-BEE9-2C2DBDC8821E}" name="テーブル46" displayName="テーブル46" ref="AC2:AC3" totalsRowShown="0" headerRowDxfId="24" dataDxfId="23" headerRowCellStyle="標準 2 2" dataCellStyle="標準 2 2">
  <autoFilter ref="AC2:AC3" xr:uid="{AF66101F-9C31-490B-BEE9-2C2DBDC8821E}"/>
  <tableColumns count="1">
    <tableColumn id="1" xr3:uid="{1457B7D7-2B18-4DD6-807E-338E40ABE850}" name="モンゴル_Mongolia" dataDxfId="22" dataCellStyle="標準 2 2"/>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683F466B-8519-47F4-8140-BA15967AD767}" name="テーブル48" displayName="テーブル48" ref="AD2:AD3" totalsRowShown="0" headerRowDxfId="21" dataDxfId="20" headerRowCellStyle="標準 2 2" dataCellStyle="標準 2 2">
  <autoFilter ref="AD2:AD3" xr:uid="{683F466B-8519-47F4-8140-BA15967AD767}"/>
  <tableColumns count="1">
    <tableColumn id="1" xr3:uid="{1ED6715A-9FDF-4CE1-87D0-D011DD709147}" name="ラトビア_Latvia" dataDxfId="19" dataCellStyle="標準 2 2"/>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FE2799B-3109-4E6A-9A66-C15A8177EDDB}" name="テーブル49" displayName="テーブル49" ref="AE2:AE3" totalsRowShown="0" headerRowDxfId="18" dataDxfId="17" headerRowCellStyle="標準 2 2" dataCellStyle="標準 2 2">
  <autoFilter ref="AE2:AE3" xr:uid="{FFE2799B-3109-4E6A-9A66-C15A8177EDDB}"/>
  <tableColumns count="1">
    <tableColumn id="1" xr3:uid="{9C44BEDF-DD10-45C2-8143-B7A2E7657211}" name="ルーマニア_Romania" dataDxfId="16" dataCellStyle="標準 2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7C97E41-A50F-437A-9EAF-EB4473F81852}" name="テーブル60" displayName="テーブル60" ref="F1:G4" totalsRowShown="0" headerRowCellStyle="標準 3" dataCellStyle="標準 3">
  <autoFilter ref="F1:G4" xr:uid="{67C97E41-A50F-437A-9EAF-EB4473F81852}"/>
  <tableColumns count="2">
    <tableColumn id="1" xr3:uid="{05F68475-9251-4CA1-B58E-9B323607043D}" name="学年" dataCellStyle="標準 3"/>
    <tableColumn id="2" xr3:uid="{BC29592C-A4A7-48A9-943A-7FC51835361F}" name="学年値" dataCellStyle="標準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1F0421F-6428-4A3F-A9C8-F428BCD1C946}" name="テーブル52" displayName="テーブル52" ref="AF2:AF4" totalsRowShown="0" headerRowDxfId="15" dataDxfId="14" headerRowCellStyle="標準 2 2" dataCellStyle="標準 2 2">
  <autoFilter ref="AF2:AF4" xr:uid="{51F0421F-6428-4A3F-A9C8-F428BCD1C946}"/>
  <tableColumns count="1">
    <tableColumn id="1" xr3:uid="{08432CEE-2540-4EC2-915D-ED3E3AF8DF76}" name="英国_United_Kingdom" dataDxfId="13" dataCellStyle="標準 2 2"/>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227D959E-AA6D-49D3-B5E9-ED9ABD841FA4}" name="テーブル53" displayName="テーブル53" ref="AG2:AG12" totalsRowShown="0" headerRowDxfId="12" dataDxfId="11" headerRowCellStyle="標準 2 2" dataCellStyle="標準 2 2">
  <autoFilter ref="AG2:AG12" xr:uid="{227D959E-AA6D-49D3-B5E9-ED9ABD841FA4}"/>
  <tableColumns count="1">
    <tableColumn id="1" xr3:uid="{AE083415-4EBD-4572-AA9E-38F00F3CD9C1}" name="韓国_Korea_Republic_of" dataDxfId="10" dataCellStyle="標準 2 2"/>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B10CFFD-260A-4373-B55F-AAC0415D670D}" name="テーブル54" displayName="テーブル54" ref="AH2:AH13" totalsRowShown="0" headerRowDxfId="9" dataDxfId="8" headerRowCellStyle="標準 2 2" dataCellStyle="標準 2 2">
  <autoFilter ref="AH2:AH13" xr:uid="{BB10CFFD-260A-4373-B55F-AAC0415D670D}"/>
  <tableColumns count="1">
    <tableColumn id="1" xr3:uid="{30AF70BE-CEE3-4D6B-9B94-F999D8C6E38A}" name="台湾_Taiwan_Republic_of_China" dataDxfId="7" dataCellStyle="標準 2 2"/>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283AC018-742A-47D1-81CD-2C788FA9EDC9}" name="テーブル55" displayName="テーブル55" ref="AI2:AI21" totalsRowShown="0" headerRowDxfId="6" dataDxfId="5" headerRowCellStyle="標準 2 2" dataCellStyle="標準 2 2">
  <autoFilter ref="AI2:AI21" xr:uid="{283AC018-742A-47D1-81CD-2C788FA9EDC9}"/>
  <tableColumns count="1">
    <tableColumn id="1" xr3:uid="{83B73BAC-DF01-4F73-A096-FF66533330AC}" name="中国_China" dataDxfId="4" dataCellStyle="標準 2 2"/>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7A6D72-8341-4555-A3D4-7058EF6A1A84}" name="テーブル2" displayName="テーブル2" ref="A2:B106" totalsRowShown="0" headerRowDxfId="3" headerRowCellStyle="標準 2 2" dataCellStyle="標準 2 2">
  <autoFilter ref="A2:B106" xr:uid="{A27A6D72-8341-4555-A3D4-7058EF6A1A84}"/>
  <tableColumns count="2">
    <tableColumn id="1" xr3:uid="{F0C40A64-7E5D-4735-A6C8-DFC36D339678}" name="全協定校" dataCellStyle="標準 2 2"/>
    <tableColumn id="2" xr3:uid="{C875BFFB-A4D9-4C05-9CF5-A4AFAB0389F7}" name="協定校ID" dataCellStyle="標準 2 2"/>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195CA3-352C-422A-B09F-CCB15EEE3CEE}" name="テーブル94" displayName="テーブル94" ref="G2:G3" totalsRowShown="0" headerRowDxfId="2" dataDxfId="1" headerRowCellStyle="標準 2 2" dataCellStyle="標準 2 2">
  <autoFilter ref="G2:G3" xr:uid="{7D195CA3-352C-422A-B09F-CCB15EEE3CEE}"/>
  <tableColumns count="1">
    <tableColumn id="1" xr3:uid="{EEC4A550-5140-491C-BB9F-0DC32D90F61B}" name="インド_India" dataDxfId="0" dataCellStyle="標準 2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D8C37216-48CE-48E9-AC72-0C87C77952DB}" name="テーブル61" displayName="テーブル61" ref="H1:H5" totalsRowShown="0" headerRowCellStyle="標準 3" dataCellStyle="標準 3">
  <autoFilter ref="H1:H5" xr:uid="{D8C37216-48CE-48E9-AC72-0C87C77952DB}"/>
  <tableColumns count="1">
    <tableColumn id="1" xr3:uid="{3F47611C-52EB-48F1-980C-B3752F97A95F}" name="通算学歴年数" dataCellStyle="標準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ACC1CE7-B3D0-47B0-B262-7DE5788A5132}" name="テーブル62" displayName="テーブル62" ref="I1:I6" totalsRowShown="0" headerRowCellStyle="標準 3" dataCellStyle="標準 3">
  <autoFilter ref="I1:I6" xr:uid="{9ACC1CE7-B3D0-47B0-B262-7DE5788A5132}"/>
  <tableColumns count="1">
    <tableColumn id="1" xr3:uid="{9433DD66-D929-433D-8F7F-A6BBEC3487A3}" name="受入学部" dataCellStyle="標準 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31D8E34E-54E7-4786-BCC9-F6541B5B1770}" name="テーブル63" displayName="テーブル63" ref="J1:J5" totalsRowShown="0" headerRowCellStyle="標準 3" dataCellStyle="標準 3">
  <autoFilter ref="J1:J5" xr:uid="{31D8E34E-54E7-4786-BCC9-F6541B5B1770}"/>
  <tableColumns count="1">
    <tableColumn id="1" xr3:uid="{492B3464-BEB7-4E69-BBC3-FBADD3C4433A}" name="年度" dataCellStyle="標準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C25FA793-F26A-4ADF-B921-6FBDC84D17F4}" name="テーブル64" displayName="テーブル64" ref="K1:K7" totalsRowShown="0" headerRowCellStyle="標準 3" dataCellStyle="標準 3">
  <autoFilter ref="K1:K7" xr:uid="{C25FA793-F26A-4ADF-B921-6FBDC84D17F4}"/>
  <tableColumns count="1">
    <tableColumn id="1" xr3:uid="{FD1EDEDA-5E44-4002-BB72-B5346DA64675}" name="語学能力資格" dataCellStyle="標準 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E202BBB-DF26-407C-9471-6716AE1DE2AA}" name="テーブル65" displayName="テーブル65" ref="L1:M3" totalsRowShown="0" headerRowCellStyle="標準 3" dataCellStyle="標準 3">
  <autoFilter ref="L1:M3" xr:uid="{6E202BBB-DF26-407C-9471-6716AE1DE2AA}"/>
  <tableColumns count="2">
    <tableColumn id="1" xr3:uid="{B16F63BC-202D-43C7-9607-BFBBFCBB8917}" name="セメスター選択" dataCellStyle="標準 3"/>
    <tableColumn id="2" xr3:uid="{4F0F7908-CE5D-4A6D-BCB6-D772AEF11276}" name="セメスター値" dataCellStyle="標準 3"/>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19.xml"/><Relationship Id="rId13" Type="http://schemas.openxmlformats.org/officeDocument/2006/relationships/table" Target="../tables/table24.xml"/><Relationship Id="rId18" Type="http://schemas.openxmlformats.org/officeDocument/2006/relationships/table" Target="../tables/table29.xml"/><Relationship Id="rId26" Type="http://schemas.openxmlformats.org/officeDocument/2006/relationships/table" Target="../tables/table37.xml"/><Relationship Id="rId3" Type="http://schemas.openxmlformats.org/officeDocument/2006/relationships/table" Target="../tables/table14.xml"/><Relationship Id="rId21" Type="http://schemas.openxmlformats.org/officeDocument/2006/relationships/table" Target="../tables/table32.xml"/><Relationship Id="rId34" Type="http://schemas.openxmlformats.org/officeDocument/2006/relationships/table" Target="../tables/table45.xml"/><Relationship Id="rId7" Type="http://schemas.openxmlformats.org/officeDocument/2006/relationships/table" Target="../tables/table18.xml"/><Relationship Id="rId12" Type="http://schemas.openxmlformats.org/officeDocument/2006/relationships/table" Target="../tables/table23.xml"/><Relationship Id="rId17" Type="http://schemas.openxmlformats.org/officeDocument/2006/relationships/table" Target="../tables/table28.xml"/><Relationship Id="rId25" Type="http://schemas.openxmlformats.org/officeDocument/2006/relationships/table" Target="../tables/table36.xml"/><Relationship Id="rId33" Type="http://schemas.openxmlformats.org/officeDocument/2006/relationships/table" Target="../tables/table44.xml"/><Relationship Id="rId2" Type="http://schemas.openxmlformats.org/officeDocument/2006/relationships/table" Target="../tables/table13.xml"/><Relationship Id="rId16" Type="http://schemas.openxmlformats.org/officeDocument/2006/relationships/table" Target="../tables/table27.xml"/><Relationship Id="rId20" Type="http://schemas.openxmlformats.org/officeDocument/2006/relationships/table" Target="../tables/table31.xml"/><Relationship Id="rId29" Type="http://schemas.openxmlformats.org/officeDocument/2006/relationships/table" Target="../tables/table40.xml"/><Relationship Id="rId1" Type="http://schemas.openxmlformats.org/officeDocument/2006/relationships/printerSettings" Target="../printerSettings/printerSettings12.bin"/><Relationship Id="rId6" Type="http://schemas.openxmlformats.org/officeDocument/2006/relationships/table" Target="../tables/table17.xml"/><Relationship Id="rId11" Type="http://schemas.openxmlformats.org/officeDocument/2006/relationships/table" Target="../tables/table22.xml"/><Relationship Id="rId24" Type="http://schemas.openxmlformats.org/officeDocument/2006/relationships/table" Target="../tables/table35.xml"/><Relationship Id="rId32" Type="http://schemas.openxmlformats.org/officeDocument/2006/relationships/table" Target="../tables/table43.xml"/><Relationship Id="rId5" Type="http://schemas.openxmlformats.org/officeDocument/2006/relationships/table" Target="../tables/table16.xml"/><Relationship Id="rId15" Type="http://schemas.openxmlformats.org/officeDocument/2006/relationships/table" Target="../tables/table26.xml"/><Relationship Id="rId23" Type="http://schemas.openxmlformats.org/officeDocument/2006/relationships/table" Target="../tables/table34.xml"/><Relationship Id="rId28" Type="http://schemas.openxmlformats.org/officeDocument/2006/relationships/table" Target="../tables/table39.xml"/><Relationship Id="rId10" Type="http://schemas.openxmlformats.org/officeDocument/2006/relationships/table" Target="../tables/table21.xml"/><Relationship Id="rId19" Type="http://schemas.openxmlformats.org/officeDocument/2006/relationships/table" Target="../tables/table30.xml"/><Relationship Id="rId31" Type="http://schemas.openxmlformats.org/officeDocument/2006/relationships/table" Target="../tables/table42.xml"/><Relationship Id="rId4" Type="http://schemas.openxmlformats.org/officeDocument/2006/relationships/table" Target="../tables/table15.xml"/><Relationship Id="rId9" Type="http://schemas.openxmlformats.org/officeDocument/2006/relationships/table" Target="../tables/table20.xml"/><Relationship Id="rId14" Type="http://schemas.openxmlformats.org/officeDocument/2006/relationships/table" Target="../tables/table25.xml"/><Relationship Id="rId22" Type="http://schemas.openxmlformats.org/officeDocument/2006/relationships/table" Target="../tables/table33.xml"/><Relationship Id="rId27" Type="http://schemas.openxmlformats.org/officeDocument/2006/relationships/table" Target="../tables/table38.xml"/><Relationship Id="rId30" Type="http://schemas.openxmlformats.org/officeDocument/2006/relationships/table" Target="../tables/table4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B0FE9-57A1-4CA3-A8E9-1AE157D09D99}">
  <sheetPr>
    <tabColor rgb="FF00B0F0"/>
  </sheetPr>
  <dimension ref="A1:N155"/>
  <sheetViews>
    <sheetView tabSelected="1" view="pageBreakPreview" topLeftCell="A3" zoomScale="90" zoomScaleNormal="100" zoomScaleSheetLayoutView="90" workbookViewId="0">
      <selection activeCell="K10" sqref="K10"/>
    </sheetView>
  </sheetViews>
  <sheetFormatPr defaultRowHeight="15.75" x14ac:dyDescent="0.15"/>
  <cols>
    <col min="1" max="1" width="9" style="1" customWidth="1"/>
    <col min="2" max="2" width="2.25" style="1" customWidth="1"/>
    <col min="3" max="3" width="9.25" style="1" customWidth="1"/>
    <col min="4" max="4" width="2.25" style="1" customWidth="1"/>
    <col min="5" max="6" width="9" style="1" customWidth="1"/>
    <col min="7" max="8" width="11.75" style="1" customWidth="1"/>
    <col min="9" max="9" width="9" style="1" customWidth="1"/>
    <col min="10" max="11" width="11.75" style="1" customWidth="1"/>
    <col min="12" max="12" width="8.75" style="1" customWidth="1"/>
    <col min="13" max="13" width="9" style="1"/>
    <col min="14" max="14" width="10.25" style="1" bestFit="1" customWidth="1"/>
    <col min="15" max="16384" width="9" style="1"/>
  </cols>
  <sheetData>
    <row r="1" spans="1:12" x14ac:dyDescent="0.15">
      <c r="L1" s="2"/>
    </row>
    <row r="2" spans="1:12" ht="19.5" x14ac:dyDescent="0.15">
      <c r="A2" s="3"/>
      <c r="B2" s="3"/>
    </row>
    <row r="3" spans="1:12" ht="19.5" x14ac:dyDescent="0.15">
      <c r="A3" s="240" t="s">
        <v>790</v>
      </c>
      <c r="B3" s="240"/>
      <c r="C3" s="240"/>
      <c r="D3" s="240"/>
      <c r="E3" s="240"/>
      <c r="F3" s="240"/>
      <c r="G3" s="240"/>
      <c r="H3" s="240"/>
      <c r="I3" s="240"/>
      <c r="J3" s="240"/>
      <c r="K3" s="240"/>
      <c r="L3" s="240"/>
    </row>
    <row r="4" spans="1:12" ht="19.5" x14ac:dyDescent="0.15">
      <c r="A4" s="240" t="s">
        <v>816</v>
      </c>
      <c r="B4" s="240"/>
      <c r="C4" s="240"/>
      <c r="D4" s="240"/>
      <c r="E4" s="240"/>
      <c r="F4" s="240"/>
      <c r="G4" s="240"/>
      <c r="H4" s="240"/>
      <c r="I4" s="240"/>
      <c r="J4" s="240"/>
      <c r="K4" s="240"/>
      <c r="L4" s="240"/>
    </row>
    <row r="5" spans="1:12" ht="19.5" x14ac:dyDescent="0.15">
      <c r="A5" s="241" t="s">
        <v>817</v>
      </c>
      <c r="B5" s="241"/>
      <c r="C5" s="241"/>
      <c r="D5" s="241"/>
      <c r="E5" s="241"/>
      <c r="F5" s="241"/>
      <c r="G5" s="241"/>
      <c r="H5" s="241"/>
      <c r="I5" s="241"/>
      <c r="J5" s="241"/>
      <c r="K5" s="241"/>
      <c r="L5" s="241"/>
    </row>
    <row r="7" spans="1:12" x14ac:dyDescent="0.15">
      <c r="A7" s="113" t="s">
        <v>818</v>
      </c>
      <c r="B7" s="4"/>
    </row>
    <row r="9" spans="1:12" x14ac:dyDescent="0.15">
      <c r="A9" s="1" t="s">
        <v>0</v>
      </c>
    </row>
    <row r="10" spans="1:12" x14ac:dyDescent="0.15">
      <c r="A10" s="1" t="s">
        <v>1</v>
      </c>
    </row>
    <row r="12" spans="1:12" ht="24" customHeight="1" x14ac:dyDescent="0.15">
      <c r="A12" s="5" t="s">
        <v>2</v>
      </c>
      <c r="B12" s="6"/>
      <c r="C12" s="6"/>
      <c r="D12" s="6"/>
      <c r="E12" s="6"/>
      <c r="F12" s="6"/>
      <c r="G12" s="6"/>
      <c r="H12" s="6"/>
      <c r="I12" s="6"/>
      <c r="J12" s="6"/>
      <c r="K12" s="6"/>
      <c r="L12" s="6"/>
    </row>
    <row r="13" spans="1:12" x14ac:dyDescent="0.15">
      <c r="A13" s="198" t="s">
        <v>791</v>
      </c>
      <c r="B13" s="199"/>
      <c r="C13" s="199"/>
      <c r="D13" s="199"/>
      <c r="E13" s="199"/>
      <c r="F13" s="199"/>
      <c r="G13" s="199"/>
      <c r="H13" s="199"/>
      <c r="I13" s="199"/>
      <c r="J13" s="199"/>
      <c r="K13" s="199"/>
      <c r="L13" s="200"/>
    </row>
    <row r="14" spans="1:12" ht="15" customHeight="1" x14ac:dyDescent="0.15">
      <c r="A14" s="201" t="s">
        <v>792</v>
      </c>
      <c r="B14" s="202"/>
      <c r="C14" s="202"/>
      <c r="D14" s="202"/>
      <c r="E14" s="202"/>
      <c r="F14" s="202"/>
      <c r="G14" s="202"/>
      <c r="H14" s="202"/>
      <c r="I14" s="202"/>
      <c r="J14" s="202"/>
      <c r="K14" s="202"/>
      <c r="L14" s="203"/>
    </row>
    <row r="15" spans="1:12" x14ac:dyDescent="0.15">
      <c r="A15" s="204" t="s">
        <v>3</v>
      </c>
      <c r="B15" s="205"/>
      <c r="C15" s="205"/>
      <c r="D15" s="205"/>
      <c r="E15" s="205"/>
      <c r="F15" s="204" t="s">
        <v>4</v>
      </c>
      <c r="G15" s="205"/>
      <c r="H15" s="206"/>
      <c r="I15" s="205" t="s">
        <v>5</v>
      </c>
      <c r="J15" s="205"/>
      <c r="K15" s="205"/>
      <c r="L15" s="206"/>
    </row>
    <row r="16" spans="1:12" ht="28.5" customHeight="1" x14ac:dyDescent="0.15">
      <c r="A16" s="175"/>
      <c r="B16" s="176"/>
      <c r="C16" s="176"/>
      <c r="D16" s="176"/>
      <c r="E16" s="176"/>
      <c r="F16" s="175"/>
      <c r="G16" s="176"/>
      <c r="H16" s="177"/>
      <c r="I16" s="176"/>
      <c r="J16" s="176"/>
      <c r="K16" s="176"/>
      <c r="L16" s="177"/>
    </row>
    <row r="17" spans="1:14" x14ac:dyDescent="0.15">
      <c r="A17" s="150" t="s">
        <v>6</v>
      </c>
      <c r="B17" s="151"/>
      <c r="C17" s="151"/>
      <c r="D17" s="151"/>
      <c r="E17" s="151"/>
      <c r="F17" s="151"/>
      <c r="G17" s="151"/>
      <c r="H17" s="151"/>
      <c r="I17" s="151"/>
      <c r="J17" s="151"/>
      <c r="K17" s="151"/>
      <c r="L17" s="152"/>
    </row>
    <row r="18" spans="1:14" ht="28.5" customHeight="1" x14ac:dyDescent="0.15">
      <c r="A18" s="175"/>
      <c r="B18" s="176"/>
      <c r="C18" s="176"/>
      <c r="D18" s="176"/>
      <c r="E18" s="176"/>
      <c r="F18" s="176"/>
      <c r="G18" s="176"/>
      <c r="H18" s="176"/>
      <c r="I18" s="176"/>
      <c r="J18" s="176"/>
      <c r="K18" s="176"/>
      <c r="L18" s="177"/>
    </row>
    <row r="19" spans="1:14" ht="16.5" customHeight="1" x14ac:dyDescent="0.15">
      <c r="A19" s="150" t="s">
        <v>7</v>
      </c>
      <c r="B19" s="151"/>
      <c r="C19" s="151"/>
      <c r="D19" s="151"/>
      <c r="E19" s="151"/>
      <c r="F19" s="151"/>
      <c r="G19" s="151"/>
      <c r="H19" s="151"/>
      <c r="I19" s="151"/>
      <c r="J19" s="151"/>
      <c r="K19" s="151"/>
      <c r="L19" s="152"/>
    </row>
    <row r="20" spans="1:14" ht="28.5" customHeight="1" x14ac:dyDescent="0.15">
      <c r="A20" s="175"/>
      <c r="B20" s="176"/>
      <c r="C20" s="176"/>
      <c r="D20" s="176"/>
      <c r="E20" s="176"/>
      <c r="F20" s="176"/>
      <c r="G20" s="176"/>
      <c r="H20" s="176"/>
      <c r="I20" s="176"/>
      <c r="J20" s="176"/>
      <c r="K20" s="176"/>
      <c r="L20" s="177"/>
    </row>
    <row r="21" spans="1:14" ht="15.75" customHeight="1" x14ac:dyDescent="0.15">
      <c r="A21" s="193" t="s">
        <v>8</v>
      </c>
      <c r="B21" s="194"/>
      <c r="C21" s="194"/>
      <c r="D21" s="194"/>
      <c r="E21" s="194"/>
      <c r="F21" s="194"/>
      <c r="G21" s="194"/>
      <c r="H21" s="194"/>
      <c r="I21" s="195"/>
      <c r="J21" s="190" t="s">
        <v>9</v>
      </c>
      <c r="K21" s="191"/>
      <c r="L21" s="192"/>
    </row>
    <row r="22" spans="1:14" ht="27" customHeight="1" x14ac:dyDescent="0.15">
      <c r="A22" s="102" t="s">
        <v>364</v>
      </c>
      <c r="B22" s="196"/>
      <c r="C22" s="196"/>
      <c r="D22" s="196"/>
      <c r="E22" s="196"/>
      <c r="F22" s="102" t="s">
        <v>365</v>
      </c>
      <c r="G22" s="196"/>
      <c r="H22" s="196"/>
      <c r="I22" s="197"/>
      <c r="J22" s="187"/>
      <c r="K22" s="188"/>
      <c r="L22" s="189"/>
    </row>
    <row r="23" spans="1:14" x14ac:dyDescent="0.15">
      <c r="A23" s="7" t="s">
        <v>10</v>
      </c>
      <c r="B23" s="8"/>
      <c r="C23" s="8"/>
      <c r="D23" s="8"/>
      <c r="E23" s="8"/>
      <c r="F23" s="9"/>
      <c r="G23" s="178"/>
      <c r="H23" s="178"/>
      <c r="I23" s="179"/>
      <c r="J23" s="179"/>
      <c r="K23" s="179"/>
      <c r="L23" s="180"/>
    </row>
    <row r="24" spans="1:14" ht="13.5" customHeight="1" x14ac:dyDescent="0.15">
      <c r="A24" s="10" t="s">
        <v>11</v>
      </c>
      <c r="B24" s="11"/>
      <c r="C24" s="11" t="s">
        <v>12</v>
      </c>
      <c r="D24" s="11"/>
      <c r="E24" s="11" t="s">
        <v>13</v>
      </c>
      <c r="F24" s="181"/>
      <c r="G24" s="182"/>
      <c r="H24" s="182"/>
      <c r="I24" s="182"/>
      <c r="J24" s="182"/>
      <c r="K24" s="182"/>
      <c r="L24" s="183"/>
    </row>
    <row r="25" spans="1:14" ht="27" customHeight="1" x14ac:dyDescent="0.15">
      <c r="A25" s="90"/>
      <c r="B25" s="12" t="s">
        <v>14</v>
      </c>
      <c r="C25" s="91"/>
      <c r="D25" s="12" t="s">
        <v>14</v>
      </c>
      <c r="E25" s="86"/>
      <c r="F25" s="184"/>
      <c r="G25" s="185"/>
      <c r="H25" s="185"/>
      <c r="I25" s="185"/>
      <c r="J25" s="185"/>
      <c r="K25" s="185"/>
      <c r="L25" s="186"/>
      <c r="N25" s="95"/>
    </row>
    <row r="26" spans="1:14" ht="33" customHeight="1" x14ac:dyDescent="0.15">
      <c r="A26" s="174" t="s">
        <v>793</v>
      </c>
      <c r="B26" s="166"/>
      <c r="C26" s="166"/>
      <c r="D26" s="166"/>
      <c r="E26" s="166"/>
      <c r="F26" s="166"/>
      <c r="G26" s="166"/>
      <c r="H26" s="166"/>
      <c r="I26" s="166"/>
      <c r="J26" s="166"/>
      <c r="K26" s="166"/>
      <c r="L26" s="167"/>
    </row>
    <row r="27" spans="1:14" ht="18" customHeight="1" x14ac:dyDescent="0.15">
      <c r="A27" s="144"/>
      <c r="B27" s="145"/>
      <c r="C27" s="145"/>
      <c r="D27" s="145"/>
      <c r="E27" s="145"/>
      <c r="F27" s="145"/>
      <c r="G27" s="145"/>
      <c r="H27" s="145"/>
      <c r="I27" s="145"/>
      <c r="J27" s="145"/>
      <c r="K27" s="145"/>
      <c r="L27" s="146"/>
    </row>
    <row r="28" spans="1:14" ht="18" customHeight="1" x14ac:dyDescent="0.15">
      <c r="A28" s="147"/>
      <c r="B28" s="148"/>
      <c r="C28" s="148"/>
      <c r="D28" s="148"/>
      <c r="E28" s="148"/>
      <c r="F28" s="148"/>
      <c r="G28" s="148"/>
      <c r="H28" s="148"/>
      <c r="I28" s="148"/>
      <c r="J28" s="148"/>
      <c r="K28" s="148"/>
      <c r="L28" s="149"/>
    </row>
    <row r="29" spans="1:14" x14ac:dyDescent="0.15">
      <c r="A29" s="158" t="s">
        <v>15</v>
      </c>
      <c r="B29" s="159"/>
      <c r="C29" s="159"/>
      <c r="D29" s="159"/>
      <c r="E29" s="159"/>
      <c r="F29" s="159"/>
      <c r="G29" s="150" t="s">
        <v>16</v>
      </c>
      <c r="H29" s="151"/>
      <c r="I29" s="151"/>
      <c r="J29" s="151"/>
      <c r="K29" s="151"/>
      <c r="L29" s="152"/>
    </row>
    <row r="30" spans="1:14" ht="24" customHeight="1" x14ac:dyDescent="0.15">
      <c r="A30" s="160"/>
      <c r="B30" s="161"/>
      <c r="C30" s="161"/>
      <c r="D30" s="161"/>
      <c r="E30" s="161"/>
      <c r="F30" s="161"/>
      <c r="G30" s="162"/>
      <c r="H30" s="163"/>
      <c r="I30" s="163"/>
      <c r="J30" s="163"/>
      <c r="K30" s="163"/>
      <c r="L30" s="164"/>
    </row>
    <row r="31" spans="1:14" x14ac:dyDescent="0.15">
      <c r="A31" s="165" t="s">
        <v>17</v>
      </c>
      <c r="B31" s="166"/>
      <c r="C31" s="166"/>
      <c r="D31" s="166"/>
      <c r="E31" s="166"/>
      <c r="F31" s="166"/>
      <c r="G31" s="166"/>
      <c r="H31" s="166"/>
      <c r="I31" s="166"/>
      <c r="J31" s="166"/>
      <c r="K31" s="166"/>
      <c r="L31" s="167"/>
    </row>
    <row r="32" spans="1:14" ht="13.5" customHeight="1" x14ac:dyDescent="0.15">
      <c r="A32" s="168" t="s">
        <v>18</v>
      </c>
      <c r="B32" s="169"/>
      <c r="C32" s="169"/>
      <c r="D32" s="169"/>
      <c r="E32" s="169"/>
      <c r="F32" s="169"/>
      <c r="G32" s="168" t="s">
        <v>19</v>
      </c>
      <c r="H32" s="169"/>
      <c r="I32" s="169"/>
      <c r="J32" s="169"/>
      <c r="K32" s="169"/>
      <c r="L32" s="170"/>
    </row>
    <row r="33" spans="1:14" ht="27" customHeight="1" x14ac:dyDescent="0.15">
      <c r="A33" s="171"/>
      <c r="B33" s="172"/>
      <c r="C33" s="172"/>
      <c r="D33" s="172"/>
      <c r="E33" s="172"/>
      <c r="F33" s="172"/>
      <c r="G33" s="173"/>
      <c r="H33" s="163"/>
      <c r="I33" s="163"/>
      <c r="J33" s="163"/>
      <c r="K33" s="163"/>
      <c r="L33" s="164"/>
    </row>
    <row r="34" spans="1:14" ht="13.5" customHeight="1" x14ac:dyDescent="0.15">
      <c r="A34" s="150" t="s">
        <v>20</v>
      </c>
      <c r="B34" s="151"/>
      <c r="C34" s="151"/>
      <c r="D34" s="151"/>
      <c r="E34" s="151"/>
      <c r="F34" s="151"/>
      <c r="G34" s="151"/>
      <c r="H34" s="151"/>
      <c r="I34" s="151"/>
      <c r="J34" s="151"/>
      <c r="K34" s="151"/>
      <c r="L34" s="152"/>
    </row>
    <row r="35" spans="1:14" ht="16.5" customHeight="1" x14ac:dyDescent="0.15">
      <c r="A35" s="144"/>
      <c r="B35" s="145"/>
      <c r="C35" s="145"/>
      <c r="D35" s="145"/>
      <c r="E35" s="145"/>
      <c r="F35" s="145"/>
      <c r="G35" s="145"/>
      <c r="H35" s="145"/>
      <c r="I35" s="145"/>
      <c r="J35" s="145"/>
      <c r="K35" s="145"/>
      <c r="L35" s="146"/>
    </row>
    <row r="36" spans="1:14" ht="17.25" customHeight="1" x14ac:dyDescent="0.15">
      <c r="A36" s="147"/>
      <c r="B36" s="148"/>
      <c r="C36" s="148"/>
      <c r="D36" s="148"/>
      <c r="E36" s="148"/>
      <c r="F36" s="148"/>
      <c r="G36" s="148"/>
      <c r="H36" s="148"/>
      <c r="I36" s="148"/>
      <c r="J36" s="148"/>
      <c r="K36" s="148"/>
      <c r="L36" s="149"/>
    </row>
    <row r="37" spans="1:14" x14ac:dyDescent="0.15">
      <c r="A37" s="150" t="s">
        <v>21</v>
      </c>
      <c r="B37" s="151"/>
      <c r="C37" s="151"/>
      <c r="D37" s="151"/>
      <c r="E37" s="151"/>
      <c r="F37" s="151"/>
      <c r="G37" s="150" t="s">
        <v>16</v>
      </c>
      <c r="H37" s="151"/>
      <c r="I37" s="151"/>
      <c r="J37" s="151"/>
      <c r="K37" s="151"/>
      <c r="L37" s="152"/>
    </row>
    <row r="38" spans="1:14" ht="27" customHeight="1" x14ac:dyDescent="0.15">
      <c r="A38" s="153"/>
      <c r="B38" s="154"/>
      <c r="C38" s="154"/>
      <c r="D38" s="154"/>
      <c r="E38" s="154"/>
      <c r="F38" s="154"/>
      <c r="G38" s="155"/>
      <c r="H38" s="156"/>
      <c r="I38" s="156"/>
      <c r="J38" s="156"/>
      <c r="K38" s="156"/>
      <c r="L38" s="157"/>
    </row>
    <row r="39" spans="1:14" ht="13.5" customHeight="1" x14ac:dyDescent="0.15">
      <c r="A39" s="13" t="s">
        <v>22</v>
      </c>
      <c r="B39" s="14"/>
      <c r="C39" s="14"/>
      <c r="D39" s="14"/>
      <c r="E39" s="14"/>
      <c r="F39" s="14"/>
      <c r="G39" s="14"/>
      <c r="H39" s="14"/>
      <c r="I39" s="14"/>
      <c r="J39" s="14"/>
      <c r="K39" s="14"/>
      <c r="L39" s="15"/>
    </row>
    <row r="40" spans="1:14" ht="13.5" customHeight="1" x14ac:dyDescent="0.15">
      <c r="A40" s="207" t="s">
        <v>367</v>
      </c>
      <c r="B40" s="208"/>
      <c r="C40" s="208"/>
      <c r="D40" s="208"/>
      <c r="E40" s="208"/>
      <c r="F40" s="208"/>
      <c r="G40" s="208" t="s">
        <v>366</v>
      </c>
      <c r="H40" s="208"/>
      <c r="I40" s="208"/>
      <c r="J40" s="208"/>
      <c r="K40" s="208"/>
      <c r="L40" s="209"/>
    </row>
    <row r="41" spans="1:14" ht="27" customHeight="1" x14ac:dyDescent="0.15">
      <c r="A41" s="102" t="s">
        <v>364</v>
      </c>
      <c r="B41" s="218"/>
      <c r="C41" s="218"/>
      <c r="D41" s="218"/>
      <c r="E41" s="218"/>
      <c r="F41" s="218"/>
      <c r="G41" s="102" t="s">
        <v>365</v>
      </c>
      <c r="H41" s="218"/>
      <c r="I41" s="218"/>
      <c r="J41" s="218"/>
      <c r="K41" s="218"/>
      <c r="L41" s="219"/>
    </row>
    <row r="42" spans="1:14" ht="13.5" customHeight="1" x14ac:dyDescent="0.15">
      <c r="A42" s="210" t="s">
        <v>23</v>
      </c>
      <c r="B42" s="211"/>
      <c r="C42" s="211"/>
      <c r="D42" s="211"/>
      <c r="E42" s="211"/>
      <c r="F42" s="211"/>
      <c r="G42" s="211"/>
      <c r="H42" s="211"/>
      <c r="I42" s="211"/>
      <c r="J42" s="211"/>
      <c r="K42" s="211"/>
      <c r="L42" s="212"/>
    </row>
    <row r="43" spans="1:14" ht="27" customHeight="1" x14ac:dyDescent="0.15">
      <c r="A43" s="160"/>
      <c r="B43" s="161"/>
      <c r="C43" s="161"/>
      <c r="D43" s="161"/>
      <c r="E43" s="161"/>
      <c r="F43" s="161"/>
      <c r="G43" s="161"/>
      <c r="H43" s="161"/>
      <c r="I43" s="161"/>
      <c r="J43" s="161"/>
      <c r="K43" s="161"/>
      <c r="L43" s="214"/>
      <c r="N43"/>
    </row>
    <row r="44" spans="1:14" ht="13.5" customHeight="1" x14ac:dyDescent="0.15">
      <c r="A44" s="210" t="s">
        <v>24</v>
      </c>
      <c r="B44" s="211"/>
      <c r="C44" s="211"/>
      <c r="D44" s="211"/>
      <c r="E44" s="211"/>
      <c r="F44" s="211"/>
      <c r="G44" s="212"/>
      <c r="H44" s="150" t="s">
        <v>25</v>
      </c>
      <c r="I44" s="151"/>
      <c r="J44" s="151"/>
      <c r="K44" s="151"/>
      <c r="L44" s="152"/>
    </row>
    <row r="45" spans="1:14" ht="27" customHeight="1" x14ac:dyDescent="0.15">
      <c r="A45" s="213"/>
      <c r="B45" s="196"/>
      <c r="C45" s="196"/>
      <c r="D45" s="196"/>
      <c r="E45" s="196"/>
      <c r="F45" s="196"/>
      <c r="G45" s="196"/>
      <c r="H45" s="163"/>
      <c r="I45" s="163"/>
      <c r="J45" s="163"/>
      <c r="K45" s="163"/>
      <c r="L45" s="164"/>
    </row>
    <row r="46" spans="1:14" ht="29.25" customHeight="1" x14ac:dyDescent="0.15">
      <c r="A46" s="229" t="s">
        <v>794</v>
      </c>
      <c r="B46" s="151"/>
      <c r="C46" s="151"/>
      <c r="D46" s="151"/>
      <c r="E46" s="151"/>
      <c r="F46" s="151"/>
      <c r="G46" s="151"/>
      <c r="H46" s="152"/>
      <c r="I46" s="150" t="s">
        <v>26</v>
      </c>
      <c r="J46" s="151"/>
      <c r="K46" s="151"/>
      <c r="L46" s="152"/>
    </row>
    <row r="47" spans="1:14" ht="13.5" customHeight="1" x14ac:dyDescent="0.15">
      <c r="A47" s="16"/>
      <c r="B47" s="17"/>
      <c r="C47" s="17"/>
      <c r="D47" s="17"/>
      <c r="E47" s="17"/>
      <c r="F47" s="17"/>
      <c r="G47" s="17"/>
      <c r="H47" s="17"/>
      <c r="I47" s="18" t="s">
        <v>27</v>
      </c>
      <c r="J47" s="6"/>
      <c r="K47" s="6" t="s">
        <v>11</v>
      </c>
      <c r="L47" s="19"/>
    </row>
    <row r="48" spans="1:14" ht="13.5" customHeight="1" x14ac:dyDescent="0.15">
      <c r="A48" s="220"/>
      <c r="B48" s="221"/>
      <c r="C48" s="222" t="s">
        <v>28</v>
      </c>
      <c r="D48" s="222"/>
      <c r="E48" s="222"/>
      <c r="F48" s="223"/>
      <c r="G48" s="223"/>
      <c r="H48" s="224"/>
      <c r="I48" s="227"/>
      <c r="J48" s="232" t="s">
        <v>14</v>
      </c>
      <c r="K48" s="223"/>
      <c r="L48" s="20"/>
    </row>
    <row r="49" spans="1:12" ht="16.5" customHeight="1" x14ac:dyDescent="0.15">
      <c r="A49" s="21"/>
      <c r="B49" s="22"/>
      <c r="C49" s="22"/>
      <c r="D49" s="23"/>
      <c r="E49" s="23"/>
      <c r="F49" s="225"/>
      <c r="G49" s="225"/>
      <c r="H49" s="226"/>
      <c r="I49" s="228"/>
      <c r="J49" s="233"/>
      <c r="K49" s="225"/>
      <c r="L49" s="24"/>
    </row>
    <row r="50" spans="1:12" ht="30" customHeight="1" x14ac:dyDescent="0.15">
      <c r="A50" s="230" t="s">
        <v>29</v>
      </c>
      <c r="B50" s="230"/>
      <c r="C50" s="230"/>
      <c r="D50" s="230"/>
      <c r="E50" s="230"/>
      <c r="F50" s="230"/>
      <c r="G50" s="230"/>
      <c r="H50" s="230"/>
      <c r="I50" s="230"/>
      <c r="J50" s="230"/>
      <c r="K50" s="230"/>
      <c r="L50" s="230"/>
    </row>
    <row r="51" spans="1:12" ht="16.5" customHeight="1" x14ac:dyDescent="0.15">
      <c r="A51" s="231" t="s">
        <v>30</v>
      </c>
      <c r="B51" s="231"/>
      <c r="C51" s="231"/>
      <c r="D51" s="231"/>
      <c r="E51" s="231"/>
      <c r="F51" s="231"/>
      <c r="G51" s="231"/>
      <c r="H51" s="231"/>
      <c r="I51" s="231"/>
      <c r="J51" s="231"/>
      <c r="K51" s="231"/>
      <c r="L51" s="231"/>
    </row>
    <row r="53" spans="1:12" ht="19.5" customHeight="1" thickBot="1" x14ac:dyDescent="0.2">
      <c r="A53" s="237" t="s">
        <v>814</v>
      </c>
      <c r="B53" s="238"/>
      <c r="C53" s="238"/>
      <c r="D53" s="238"/>
      <c r="E53" s="238"/>
      <c r="F53" s="238"/>
      <c r="G53" s="238"/>
      <c r="H53" s="238"/>
      <c r="I53" s="238"/>
      <c r="J53" s="238"/>
      <c r="K53" s="238"/>
      <c r="L53" s="239"/>
    </row>
    <row r="54" spans="1:12" ht="18.75" customHeight="1" x14ac:dyDescent="0.15">
      <c r="A54" s="121" t="s">
        <v>815</v>
      </c>
      <c r="B54" s="122"/>
      <c r="C54" s="122"/>
      <c r="D54" s="122"/>
      <c r="E54" s="122"/>
      <c r="F54" s="122"/>
      <c r="G54" s="122"/>
      <c r="H54" s="122"/>
      <c r="I54" s="122"/>
      <c r="J54" s="123"/>
      <c r="K54" s="119"/>
      <c r="L54" s="105"/>
    </row>
    <row r="55" spans="1:12" ht="33.75" customHeight="1" thickBot="1" x14ac:dyDescent="0.2">
      <c r="A55" s="124"/>
      <c r="B55" s="124"/>
      <c r="C55" s="124"/>
      <c r="D55" s="124"/>
      <c r="E55" s="124"/>
      <c r="F55" s="124"/>
      <c r="G55" s="124"/>
      <c r="H55" s="124"/>
      <c r="I55" s="124"/>
      <c r="J55" s="125"/>
      <c r="K55" s="120"/>
      <c r="L55" s="106" t="s">
        <v>807</v>
      </c>
    </row>
    <row r="56" spans="1:12" x14ac:dyDescent="0.15">
      <c r="A56" s="107" t="s">
        <v>808</v>
      </c>
      <c r="B56" s="108"/>
      <c r="C56" s="109"/>
      <c r="D56" s="110"/>
      <c r="E56" s="110"/>
      <c r="F56" s="111"/>
      <c r="G56" s="111"/>
      <c r="H56" s="111"/>
      <c r="I56" s="111"/>
      <c r="J56" s="111"/>
      <c r="K56" s="111"/>
      <c r="L56" s="112"/>
    </row>
    <row r="57" spans="1:12" ht="10.5" customHeight="1" x14ac:dyDescent="0.15">
      <c r="A57" s="26"/>
      <c r="B57" s="27"/>
      <c r="C57" s="27"/>
      <c r="D57" s="26"/>
      <c r="E57" s="27"/>
      <c r="F57" s="26"/>
      <c r="G57" s="27"/>
      <c r="H57" s="27"/>
      <c r="I57" s="27"/>
      <c r="J57" s="27"/>
      <c r="K57" s="27"/>
      <c r="L57" s="27"/>
    </row>
    <row r="58" spans="1:12" ht="17.25" customHeight="1" x14ac:dyDescent="0.15">
      <c r="A58" s="26"/>
      <c r="B58" s="43" t="s">
        <v>597</v>
      </c>
      <c r="C58" s="26"/>
      <c r="D58" s="26"/>
      <c r="E58" s="26"/>
      <c r="F58" s="26"/>
      <c r="G58" s="26"/>
      <c r="H58" s="26"/>
      <c r="I58" s="26"/>
      <c r="J58" s="26"/>
      <c r="K58" s="26"/>
      <c r="L58" s="26"/>
    </row>
    <row r="59" spans="1:12" ht="17.25" customHeight="1" x14ac:dyDescent="0.15">
      <c r="A59" s="26"/>
      <c r="B59" s="43" t="s">
        <v>598</v>
      </c>
      <c r="C59" s="26"/>
      <c r="D59" s="26"/>
      <c r="E59" s="26"/>
      <c r="F59" s="26"/>
      <c r="G59" s="26"/>
      <c r="H59" s="26"/>
      <c r="I59" s="26"/>
      <c r="J59" s="26"/>
    </row>
    <row r="60" spans="1:12" ht="17.25" customHeight="1" x14ac:dyDescent="0.15">
      <c r="A60" s="26"/>
      <c r="B60" s="43" t="s">
        <v>599</v>
      </c>
      <c r="C60" s="26"/>
      <c r="D60" s="26"/>
      <c r="E60" s="26"/>
      <c r="F60" s="26"/>
      <c r="G60" s="26"/>
      <c r="H60" s="26"/>
      <c r="I60" s="26"/>
      <c r="J60" s="26"/>
    </row>
    <row r="61" spans="1:12" ht="20.25" customHeight="1" x14ac:dyDescent="0.25">
      <c r="A61" s="26"/>
      <c r="B61" s="85" t="s">
        <v>600</v>
      </c>
      <c r="C61" s="87"/>
      <c r="D61" s="88"/>
      <c r="E61" s="88"/>
      <c r="F61" s="88"/>
      <c r="G61" s="89" t="s">
        <v>602</v>
      </c>
      <c r="I61" s="89"/>
      <c r="J61" s="87" t="s">
        <v>601</v>
      </c>
      <c r="K61" s="88"/>
    </row>
    <row r="62" spans="1:12" ht="23.25" customHeight="1" thickBot="1" x14ac:dyDescent="0.2">
      <c r="A62" s="26"/>
      <c r="B62" s="138"/>
      <c r="C62" s="139"/>
      <c r="D62" s="139"/>
      <c r="E62" s="140"/>
      <c r="G62" s="245"/>
      <c r="H62" s="245"/>
      <c r="I62" s="99"/>
      <c r="J62" s="137"/>
      <c r="K62" s="137"/>
    </row>
    <row r="63" spans="1:12" x14ac:dyDescent="0.15">
      <c r="A63" s="129" t="s">
        <v>31</v>
      </c>
      <c r="B63" s="130"/>
      <c r="C63" s="130"/>
      <c r="D63" s="130"/>
      <c r="E63" s="131"/>
      <c r="F63" s="131"/>
      <c r="G63" s="131"/>
      <c r="H63" s="131"/>
      <c r="I63" s="130"/>
      <c r="J63" s="130"/>
      <c r="K63" s="130"/>
      <c r="L63" s="132"/>
    </row>
    <row r="64" spans="1:12" x14ac:dyDescent="0.15">
      <c r="A64" s="133" t="s">
        <v>809</v>
      </c>
      <c r="B64" s="134"/>
      <c r="C64" s="134"/>
      <c r="D64" s="134"/>
      <c r="E64" s="134"/>
      <c r="F64" s="134"/>
      <c r="G64" s="134"/>
      <c r="H64" s="134"/>
      <c r="I64" s="134"/>
      <c r="J64" s="134"/>
      <c r="K64" s="134"/>
      <c r="L64" s="135"/>
    </row>
    <row r="65" spans="1:12" ht="10.5" customHeight="1" x14ac:dyDescent="0.15">
      <c r="A65" s="26"/>
      <c r="B65" s="27"/>
      <c r="C65" s="27"/>
      <c r="D65" s="26"/>
      <c r="E65" s="27"/>
      <c r="F65" s="26"/>
      <c r="G65" s="27"/>
      <c r="H65" s="27"/>
      <c r="I65" s="27"/>
      <c r="J65" s="27"/>
      <c r="K65" s="27"/>
      <c r="L65" s="27"/>
    </row>
    <row r="66" spans="1:12" ht="20.25" customHeight="1" x14ac:dyDescent="0.15">
      <c r="A66" s="43"/>
      <c r="B66" s="43" t="s">
        <v>596</v>
      </c>
      <c r="C66" s="43"/>
      <c r="D66" s="83"/>
      <c r="E66" s="83"/>
      <c r="F66" s="83"/>
      <c r="G66" s="83"/>
      <c r="H66" s="83"/>
      <c r="I66" s="83"/>
      <c r="J66" s="83"/>
      <c r="K66" s="83"/>
      <c r="L66" s="84"/>
    </row>
    <row r="67" spans="1:12" ht="20.25" customHeight="1" x14ac:dyDescent="0.15">
      <c r="A67" s="82"/>
      <c r="B67" s="242"/>
      <c r="C67" s="243"/>
      <c r="D67" s="243"/>
      <c r="E67" s="243"/>
      <c r="F67" s="243"/>
      <c r="G67" s="243"/>
      <c r="H67" s="243"/>
      <c r="I67" s="243"/>
      <c r="J67" s="243"/>
      <c r="K67" s="244"/>
      <c r="L67" s="84"/>
    </row>
    <row r="68" spans="1:12" ht="47.25" customHeight="1" x14ac:dyDescent="0.15">
      <c r="B68" s="100"/>
      <c r="C68" s="136" t="s">
        <v>32</v>
      </c>
      <c r="D68" s="136"/>
      <c r="E68" s="136"/>
      <c r="F68" s="136"/>
      <c r="G68" s="136"/>
      <c r="H68" s="136"/>
      <c r="I68" s="136"/>
      <c r="J68" s="136"/>
      <c r="K68" s="136"/>
      <c r="L68" s="136"/>
    </row>
    <row r="69" spans="1:12" ht="31.5" customHeight="1" x14ac:dyDescent="0.15">
      <c r="B69" s="100"/>
      <c r="C69" s="136" t="s">
        <v>797</v>
      </c>
      <c r="D69" s="136"/>
      <c r="E69" s="136"/>
      <c r="F69" s="136"/>
      <c r="G69" s="136"/>
      <c r="H69" s="136"/>
      <c r="I69" s="136"/>
      <c r="J69" s="136"/>
      <c r="K69" s="136"/>
      <c r="L69" s="136"/>
    </row>
    <row r="70" spans="1:12" ht="32.25" customHeight="1" x14ac:dyDescent="0.15">
      <c r="B70" s="104"/>
      <c r="C70" s="136" t="s">
        <v>795</v>
      </c>
      <c r="D70" s="136"/>
      <c r="E70" s="136"/>
      <c r="F70" s="136"/>
      <c r="G70" s="136"/>
      <c r="H70" s="136"/>
      <c r="I70" s="136"/>
      <c r="J70" s="136"/>
      <c r="K70" s="136"/>
      <c r="L70" s="136"/>
    </row>
    <row r="71" spans="1:12" ht="21.75" customHeight="1" x14ac:dyDescent="0.15">
      <c r="B71" s="101"/>
      <c r="C71" s="248" t="s">
        <v>796</v>
      </c>
      <c r="D71" s="248"/>
      <c r="E71" s="248"/>
      <c r="F71" s="248"/>
      <c r="G71" s="248"/>
      <c r="H71" s="248"/>
      <c r="I71" s="248"/>
      <c r="J71" s="248"/>
      <c r="K71" s="248"/>
      <c r="L71" s="248"/>
    </row>
    <row r="72" spans="1:12" ht="20.25" customHeight="1" x14ac:dyDescent="0.15">
      <c r="A72" s="28" t="s">
        <v>810</v>
      </c>
      <c r="B72" s="29"/>
      <c r="C72" s="29"/>
      <c r="D72" s="29"/>
      <c r="E72" s="29"/>
      <c r="F72" s="29"/>
      <c r="G72" s="29"/>
      <c r="H72" s="29"/>
      <c r="I72" s="29"/>
      <c r="J72" s="29"/>
      <c r="K72" s="29"/>
      <c r="L72" s="30"/>
    </row>
    <row r="73" spans="1:12" ht="18.75" customHeight="1" x14ac:dyDescent="0.15">
      <c r="A73" s="246" t="s">
        <v>33</v>
      </c>
      <c r="B73" s="247"/>
      <c r="C73" s="247"/>
      <c r="D73" s="11" t="s">
        <v>34</v>
      </c>
      <c r="E73" s="141"/>
      <c r="F73" s="141"/>
      <c r="G73" s="141"/>
      <c r="H73" s="141"/>
      <c r="I73" s="31"/>
      <c r="J73" s="31"/>
      <c r="K73" s="31"/>
      <c r="L73" s="32"/>
    </row>
    <row r="74" spans="1:12" ht="18.75" customHeight="1" x14ac:dyDescent="0.15">
      <c r="A74" s="142" t="s">
        <v>35</v>
      </c>
      <c r="B74" s="143"/>
      <c r="C74" s="143"/>
      <c r="D74" s="6" t="s">
        <v>34</v>
      </c>
      <c r="E74" s="141"/>
      <c r="F74" s="141"/>
      <c r="G74" s="141"/>
      <c r="H74" s="141"/>
      <c r="I74" s="33"/>
      <c r="J74" s="33"/>
      <c r="K74" s="33"/>
      <c r="L74" s="34"/>
    </row>
    <row r="75" spans="1:12" ht="18.75" customHeight="1" x14ac:dyDescent="0.15">
      <c r="A75" s="142" t="s">
        <v>36</v>
      </c>
      <c r="B75" s="143"/>
      <c r="C75" s="143"/>
      <c r="D75" s="6" t="s">
        <v>34</v>
      </c>
      <c r="E75" s="141"/>
      <c r="F75" s="141"/>
      <c r="G75" s="141"/>
      <c r="H75" s="141"/>
      <c r="I75" s="33"/>
      <c r="J75" s="33"/>
      <c r="K75" s="33"/>
      <c r="L75" s="34"/>
    </row>
    <row r="76" spans="1:12" ht="12" customHeight="1" x14ac:dyDescent="0.15">
      <c r="A76" s="35"/>
      <c r="B76" s="36"/>
      <c r="C76" s="36"/>
      <c r="D76" s="36"/>
      <c r="E76" s="36"/>
      <c r="F76" s="36"/>
      <c r="K76" s="36"/>
      <c r="L76" s="37"/>
    </row>
    <row r="77" spans="1:12" ht="16.5" customHeight="1" x14ac:dyDescent="0.15">
      <c r="A77" s="38" t="s">
        <v>800</v>
      </c>
      <c r="B77" s="36"/>
      <c r="C77" s="36"/>
      <c r="D77" s="36"/>
      <c r="E77" s="36"/>
      <c r="F77" s="36"/>
      <c r="G77" s="36"/>
      <c r="H77" s="36"/>
      <c r="I77" s="36"/>
      <c r="J77" s="36"/>
      <c r="K77" s="36"/>
      <c r="L77" s="37"/>
    </row>
    <row r="78" spans="1:12" x14ac:dyDescent="0.15">
      <c r="A78" s="39" t="s">
        <v>37</v>
      </c>
      <c r="B78" s="33"/>
      <c r="C78" s="33"/>
      <c r="D78" s="33"/>
      <c r="E78" s="33"/>
      <c r="F78" s="33"/>
      <c r="G78" s="33"/>
      <c r="H78" s="33"/>
      <c r="I78" s="33"/>
      <c r="J78" s="33"/>
      <c r="K78" s="33"/>
      <c r="L78" s="34"/>
    </row>
    <row r="79" spans="1:12" ht="12.75" customHeight="1" x14ac:dyDescent="0.15">
      <c r="B79" s="33"/>
      <c r="C79" s="33"/>
      <c r="D79" s="33"/>
      <c r="E79" s="33"/>
      <c r="F79" s="33"/>
      <c r="G79" s="33"/>
      <c r="H79" s="33"/>
      <c r="I79" s="33"/>
      <c r="J79" s="33"/>
      <c r="K79" s="33"/>
      <c r="L79" s="34"/>
    </row>
    <row r="80" spans="1:12" x14ac:dyDescent="0.15">
      <c r="A80" s="234" t="s">
        <v>811</v>
      </c>
      <c r="B80" s="235"/>
      <c r="C80" s="235"/>
      <c r="D80" s="235"/>
      <c r="E80" s="235"/>
      <c r="F80" s="235"/>
      <c r="G80" s="235"/>
      <c r="H80" s="235"/>
      <c r="I80" s="235"/>
      <c r="J80" s="235"/>
      <c r="K80" s="235"/>
      <c r="L80" s="236"/>
    </row>
    <row r="81" spans="1:12" ht="11.25" customHeight="1" x14ac:dyDescent="0.15">
      <c r="A81" s="40"/>
      <c r="B81" s="41"/>
      <c r="C81" s="41"/>
      <c r="D81" s="41"/>
      <c r="E81" s="41"/>
      <c r="F81" s="41"/>
      <c r="G81" s="41"/>
      <c r="H81" s="41"/>
      <c r="I81" s="41"/>
      <c r="J81" s="41"/>
      <c r="K81" s="41"/>
      <c r="L81" s="42"/>
    </row>
    <row r="82" spans="1:12" ht="19.5" customHeight="1" x14ac:dyDescent="0.15">
      <c r="A82" s="33"/>
      <c r="B82" s="43" t="s">
        <v>596</v>
      </c>
      <c r="C82" s="69"/>
      <c r="D82" s="69"/>
      <c r="E82" s="69"/>
      <c r="F82" s="69"/>
      <c r="G82" s="69"/>
      <c r="H82" s="69"/>
      <c r="I82" s="69"/>
      <c r="J82" s="69"/>
      <c r="K82" s="69"/>
      <c r="L82" s="34"/>
    </row>
    <row r="83" spans="1:12" ht="22.5" customHeight="1" x14ac:dyDescent="0.15">
      <c r="A83" s="33"/>
      <c r="B83" s="126"/>
      <c r="C83" s="127"/>
      <c r="D83" s="127"/>
      <c r="E83" s="127"/>
      <c r="F83" s="127"/>
      <c r="G83" s="127"/>
      <c r="H83" s="128"/>
      <c r="I83" s="69"/>
      <c r="J83" s="69"/>
      <c r="K83" s="69"/>
      <c r="L83" s="34"/>
    </row>
    <row r="84" spans="1:12" ht="9.75" customHeight="1" x14ac:dyDescent="0.15">
      <c r="A84" s="33"/>
      <c r="B84" s="100"/>
      <c r="C84" s="44"/>
      <c r="D84" s="100"/>
      <c r="F84" s="33"/>
      <c r="G84" s="33"/>
      <c r="H84" s="33"/>
      <c r="I84" s="33"/>
      <c r="J84" s="33"/>
      <c r="K84" s="33"/>
      <c r="L84" s="34"/>
    </row>
    <row r="85" spans="1:12" ht="16.5" x14ac:dyDescent="0.15">
      <c r="A85" s="215" t="s">
        <v>38</v>
      </c>
      <c r="B85" s="216"/>
      <c r="C85" s="216"/>
      <c r="D85" s="216"/>
      <c r="E85" s="216"/>
      <c r="F85" s="216"/>
      <c r="G85" s="216"/>
      <c r="H85" s="216"/>
      <c r="I85" s="216"/>
      <c r="J85" s="216"/>
      <c r="K85" s="216"/>
      <c r="L85" s="217"/>
    </row>
    <row r="86" spans="1:12" s="45" customFormat="1" x14ac:dyDescent="0.15">
      <c r="A86" s="43" t="s">
        <v>39</v>
      </c>
      <c r="B86" s="33"/>
      <c r="C86" s="33"/>
      <c r="D86" s="33"/>
      <c r="E86" s="33"/>
      <c r="F86" s="33"/>
      <c r="G86" s="33"/>
      <c r="H86" s="33"/>
      <c r="I86" s="33"/>
      <c r="J86" s="33"/>
      <c r="K86" s="33"/>
      <c r="L86" s="34"/>
    </row>
    <row r="87" spans="1:12" ht="16.5" customHeight="1" x14ac:dyDescent="0.15">
      <c r="A87" s="46" t="s">
        <v>40</v>
      </c>
      <c r="B87" s="33"/>
      <c r="C87" s="33"/>
      <c r="D87" s="33"/>
      <c r="E87" s="33"/>
      <c r="F87" s="33"/>
      <c r="G87" s="33"/>
      <c r="H87" s="33"/>
      <c r="I87" s="33"/>
      <c r="J87" s="33"/>
      <c r="K87" s="33"/>
      <c r="L87" s="34"/>
    </row>
    <row r="88" spans="1:12" x14ac:dyDescent="0.15">
      <c r="A88" s="46" t="s">
        <v>41</v>
      </c>
      <c r="B88" s="6"/>
      <c r="C88" s="6"/>
      <c r="D88" s="6"/>
      <c r="E88" s="6"/>
      <c r="F88" s="6"/>
      <c r="G88" s="6"/>
      <c r="H88" s="6"/>
      <c r="I88" s="6"/>
      <c r="J88" s="6"/>
      <c r="K88" s="6"/>
      <c r="L88" s="19"/>
    </row>
    <row r="89" spans="1:12" x14ac:dyDescent="0.15">
      <c r="A89" s="43"/>
      <c r="B89" s="33"/>
      <c r="C89" s="33"/>
      <c r="D89" s="33"/>
      <c r="E89" s="33"/>
      <c r="F89" s="33"/>
      <c r="G89" s="33"/>
      <c r="H89" s="33"/>
      <c r="I89" s="33"/>
      <c r="J89" s="33"/>
      <c r="K89" s="33"/>
      <c r="L89" s="34"/>
    </row>
    <row r="90" spans="1:12" x14ac:dyDescent="0.15">
      <c r="A90" s="43" t="s">
        <v>42</v>
      </c>
      <c r="B90" s="33"/>
      <c r="C90" s="33"/>
      <c r="D90" s="33"/>
      <c r="E90" s="33"/>
      <c r="F90" s="33"/>
      <c r="G90" s="33"/>
      <c r="H90" s="33"/>
      <c r="I90" s="33"/>
      <c r="J90" s="33"/>
      <c r="K90" s="33"/>
      <c r="L90" s="34"/>
    </row>
    <row r="91" spans="1:12" x14ac:dyDescent="0.15">
      <c r="A91" s="43" t="s">
        <v>43</v>
      </c>
      <c r="B91" s="33"/>
      <c r="C91" s="33"/>
      <c r="D91" s="33"/>
      <c r="E91" s="33"/>
      <c r="F91" s="33"/>
      <c r="G91" s="33"/>
      <c r="H91" s="33"/>
      <c r="I91" s="33"/>
      <c r="J91" s="33"/>
      <c r="K91" s="33"/>
      <c r="L91" s="34"/>
    </row>
    <row r="92" spans="1:12" x14ac:dyDescent="0.15">
      <c r="A92" s="43"/>
      <c r="B92" s="33"/>
      <c r="C92" s="33"/>
      <c r="D92" s="33"/>
      <c r="E92" s="33"/>
      <c r="F92" s="33"/>
      <c r="G92" s="33"/>
      <c r="H92" s="33"/>
      <c r="I92" s="33"/>
      <c r="J92" s="33"/>
      <c r="K92" s="33"/>
      <c r="L92" s="34"/>
    </row>
    <row r="93" spans="1:12" x14ac:dyDescent="0.15">
      <c r="A93" s="46" t="s">
        <v>44</v>
      </c>
      <c r="B93" s="33"/>
      <c r="C93" s="33"/>
      <c r="D93" s="33"/>
      <c r="E93" s="33"/>
      <c r="F93" s="33"/>
      <c r="G93" s="33"/>
      <c r="H93" s="33"/>
      <c r="I93" s="33"/>
      <c r="J93" s="33"/>
      <c r="K93" s="33"/>
      <c r="L93" s="34"/>
    </row>
    <row r="94" spans="1:12" x14ac:dyDescent="0.15">
      <c r="A94" s="43" t="s">
        <v>45</v>
      </c>
      <c r="B94" s="33"/>
      <c r="C94" s="33"/>
      <c r="D94" s="33"/>
      <c r="E94" s="33"/>
      <c r="F94" s="33"/>
      <c r="G94" s="33"/>
      <c r="H94" s="33"/>
      <c r="I94" s="33"/>
      <c r="J94" s="33"/>
      <c r="K94" s="33"/>
      <c r="L94" s="34"/>
    </row>
    <row r="95" spans="1:12" x14ac:dyDescent="0.15">
      <c r="A95" s="46" t="s">
        <v>798</v>
      </c>
      <c r="B95" s="33"/>
      <c r="C95" s="33"/>
      <c r="D95" s="33"/>
      <c r="E95" s="33"/>
      <c r="F95" s="33"/>
      <c r="G95" s="33"/>
      <c r="H95" s="33"/>
      <c r="I95" s="33"/>
      <c r="J95" s="33"/>
      <c r="K95" s="33"/>
      <c r="L95" s="34"/>
    </row>
    <row r="96" spans="1:12" ht="8.25" customHeight="1" x14ac:dyDescent="0.15">
      <c r="A96" s="43"/>
      <c r="B96" s="33"/>
      <c r="C96" s="33"/>
      <c r="D96" s="33"/>
      <c r="E96" s="33"/>
      <c r="F96" s="33"/>
      <c r="G96" s="33"/>
      <c r="H96" s="33"/>
      <c r="I96" s="33"/>
      <c r="J96" s="33"/>
      <c r="K96" s="33"/>
      <c r="L96" s="34"/>
    </row>
    <row r="97" spans="1:12" x14ac:dyDescent="0.15">
      <c r="A97" s="43" t="s">
        <v>46</v>
      </c>
      <c r="B97" s="33"/>
      <c r="C97" s="33"/>
      <c r="D97" s="33"/>
      <c r="E97" s="33"/>
      <c r="F97" s="33"/>
      <c r="G97" s="33"/>
      <c r="H97" s="33"/>
      <c r="I97" s="33"/>
      <c r="J97" s="33"/>
      <c r="K97" s="33"/>
      <c r="L97" s="34"/>
    </row>
    <row r="98" spans="1:12" x14ac:dyDescent="0.15">
      <c r="A98" s="47" t="s">
        <v>47</v>
      </c>
      <c r="B98" s="33"/>
      <c r="C98" s="33"/>
      <c r="D98" s="33"/>
      <c r="E98" s="33"/>
      <c r="F98" s="33"/>
      <c r="G98" s="33"/>
      <c r="H98" s="33"/>
      <c r="I98" s="33"/>
      <c r="J98" s="33"/>
      <c r="K98" s="33"/>
      <c r="L98" s="34"/>
    </row>
    <row r="99" spans="1:12" x14ac:dyDescent="0.15">
      <c r="A99" s="48"/>
      <c r="B99" s="12"/>
      <c r="C99" s="25"/>
      <c r="D99" s="25"/>
      <c r="E99" s="25"/>
      <c r="F99" s="25"/>
      <c r="G99" s="25"/>
      <c r="H99" s="25"/>
      <c r="I99" s="25"/>
      <c r="J99" s="25"/>
      <c r="K99" s="25"/>
      <c r="L99" s="49"/>
    </row>
    <row r="100" spans="1:12" ht="17.25" customHeight="1" x14ac:dyDescent="0.15">
      <c r="A100" s="50" t="s">
        <v>812</v>
      </c>
      <c r="B100" s="51"/>
      <c r="C100" s="51"/>
      <c r="D100" s="51"/>
      <c r="E100" s="51"/>
      <c r="F100" s="51"/>
      <c r="G100" s="51"/>
      <c r="H100" s="51"/>
      <c r="I100" s="51"/>
      <c r="J100" s="51"/>
      <c r="K100" s="51"/>
      <c r="L100" s="30"/>
    </row>
    <row r="101" spans="1:12" ht="16.5" x14ac:dyDescent="0.15">
      <c r="A101" s="52"/>
      <c r="B101" s="53"/>
      <c r="C101" s="53"/>
      <c r="D101" s="53"/>
      <c r="E101" s="53"/>
      <c r="F101" s="53"/>
      <c r="G101" s="53"/>
      <c r="H101" s="53"/>
      <c r="I101" s="53"/>
      <c r="J101" s="53"/>
      <c r="K101" s="53"/>
      <c r="L101" s="54"/>
    </row>
    <row r="102" spans="1:12" x14ac:dyDescent="0.15">
      <c r="A102" s="55" t="s">
        <v>48</v>
      </c>
      <c r="B102" s="56"/>
      <c r="C102" s="56"/>
      <c r="D102" s="56"/>
      <c r="E102" s="56"/>
      <c r="F102" s="56"/>
      <c r="G102" s="56"/>
      <c r="H102" s="56"/>
      <c r="I102" s="56"/>
      <c r="J102" s="56"/>
      <c r="K102" s="56"/>
      <c r="L102" s="19"/>
    </row>
    <row r="103" spans="1:12" x14ac:dyDescent="0.15">
      <c r="A103" s="18" t="s">
        <v>49</v>
      </c>
      <c r="B103" s="6"/>
      <c r="C103" s="6"/>
      <c r="D103" s="6"/>
      <c r="E103" s="6"/>
      <c r="F103" s="6"/>
      <c r="G103" s="6"/>
      <c r="H103" s="6"/>
      <c r="I103" s="6"/>
      <c r="J103" s="6"/>
      <c r="K103" s="6"/>
      <c r="L103" s="19"/>
    </row>
    <row r="104" spans="1:12" ht="15.75" customHeight="1" x14ac:dyDescent="0.15">
      <c r="A104" s="43"/>
      <c r="B104" s="33"/>
      <c r="C104" s="33"/>
      <c r="D104" s="33"/>
      <c r="E104" s="33"/>
      <c r="F104" s="33"/>
      <c r="G104" s="33"/>
      <c r="H104" s="33"/>
      <c r="I104" s="33"/>
      <c r="J104" s="33"/>
      <c r="K104" s="33"/>
      <c r="L104" s="34"/>
    </row>
    <row r="105" spans="1:12" s="45" customFormat="1" ht="11.25" customHeight="1" x14ac:dyDescent="0.15">
      <c r="A105" s="18" t="s">
        <v>50</v>
      </c>
      <c r="B105" s="6"/>
      <c r="C105" s="6"/>
      <c r="D105" s="6"/>
      <c r="E105" s="6"/>
      <c r="F105" s="6"/>
      <c r="G105" s="6"/>
      <c r="H105" s="6"/>
      <c r="I105" s="6"/>
      <c r="J105" s="6"/>
      <c r="K105" s="6"/>
      <c r="L105" s="19"/>
    </row>
    <row r="106" spans="1:12" s="57" customFormat="1" ht="12.75" customHeight="1" x14ac:dyDescent="0.15">
      <c r="A106" s="18" t="s">
        <v>51</v>
      </c>
      <c r="B106" s="6"/>
      <c r="C106" s="6"/>
      <c r="D106" s="6"/>
      <c r="E106" s="6"/>
      <c r="F106" s="6"/>
      <c r="G106" s="6"/>
      <c r="H106" s="6"/>
      <c r="I106" s="6"/>
      <c r="J106" s="6"/>
      <c r="K106" s="6"/>
      <c r="L106" s="19"/>
    </row>
    <row r="107" spans="1:12" s="57" customFormat="1" x14ac:dyDescent="0.15">
      <c r="A107" s="48"/>
      <c r="B107" s="25"/>
      <c r="C107" s="25"/>
      <c r="D107" s="25"/>
      <c r="E107" s="25"/>
      <c r="F107" s="25"/>
      <c r="G107" s="25"/>
      <c r="H107" s="25"/>
      <c r="I107" s="25"/>
      <c r="J107" s="25"/>
      <c r="K107" s="25"/>
      <c r="L107" s="49"/>
    </row>
    <row r="108" spans="1:12" ht="31.5" customHeight="1" x14ac:dyDescent="0.15">
      <c r="A108" s="249" t="s">
        <v>52</v>
      </c>
      <c r="B108" s="250"/>
      <c r="C108" s="250"/>
      <c r="D108" s="250"/>
      <c r="E108" s="250"/>
      <c r="F108" s="250"/>
      <c r="G108" s="250"/>
      <c r="H108" s="250"/>
      <c r="I108" s="250"/>
      <c r="J108" s="250"/>
      <c r="K108" s="250"/>
      <c r="L108" s="251"/>
    </row>
    <row r="109" spans="1:12" s="57" customFormat="1" ht="14.25" x14ac:dyDescent="0.15">
      <c r="A109" s="252"/>
      <c r="B109" s="253"/>
      <c r="C109" s="253"/>
      <c r="D109" s="253"/>
      <c r="E109" s="253"/>
      <c r="F109" s="253"/>
      <c r="G109" s="253"/>
      <c r="H109" s="253"/>
      <c r="I109" s="253"/>
      <c r="J109" s="253"/>
      <c r="K109" s="253"/>
      <c r="L109" s="254"/>
    </row>
    <row r="110" spans="1:12" s="57" customFormat="1" ht="13.5" customHeight="1" x14ac:dyDescent="0.15">
      <c r="A110" s="255"/>
      <c r="B110" s="256"/>
      <c r="C110" s="256"/>
      <c r="D110" s="256"/>
      <c r="E110" s="256"/>
      <c r="F110" s="256"/>
      <c r="G110" s="256"/>
      <c r="H110" s="256"/>
      <c r="I110" s="256"/>
      <c r="J110" s="256"/>
      <c r="K110" s="256"/>
      <c r="L110" s="257"/>
    </row>
    <row r="111" spans="1:12" ht="13.5" customHeight="1" x14ac:dyDescent="0.15">
      <c r="A111" s="255"/>
      <c r="B111" s="256"/>
      <c r="C111" s="256"/>
      <c r="D111" s="256"/>
      <c r="E111" s="256"/>
      <c r="F111" s="256"/>
      <c r="G111" s="256"/>
      <c r="H111" s="256"/>
      <c r="I111" s="256"/>
      <c r="J111" s="256"/>
      <c r="K111" s="256"/>
      <c r="L111" s="257"/>
    </row>
    <row r="112" spans="1:12" s="58" customFormat="1" ht="15.75" customHeight="1" x14ac:dyDescent="0.15">
      <c r="A112" s="255"/>
      <c r="B112" s="256"/>
      <c r="C112" s="256"/>
      <c r="D112" s="256"/>
      <c r="E112" s="256"/>
      <c r="F112" s="256"/>
      <c r="G112" s="256"/>
      <c r="H112" s="256"/>
      <c r="I112" s="256"/>
      <c r="J112" s="256"/>
      <c r="K112" s="256"/>
      <c r="L112" s="257"/>
    </row>
    <row r="113" spans="1:12" x14ac:dyDescent="0.15">
      <c r="A113" s="255"/>
      <c r="B113" s="256"/>
      <c r="C113" s="256"/>
      <c r="D113" s="256"/>
      <c r="E113" s="256"/>
      <c r="F113" s="256"/>
      <c r="G113" s="256"/>
      <c r="H113" s="256"/>
      <c r="I113" s="256"/>
      <c r="J113" s="256"/>
      <c r="K113" s="256"/>
      <c r="L113" s="257"/>
    </row>
    <row r="114" spans="1:12" x14ac:dyDescent="0.15">
      <c r="A114" s="255"/>
      <c r="B114" s="256"/>
      <c r="C114" s="256"/>
      <c r="D114" s="256"/>
      <c r="E114" s="256"/>
      <c r="F114" s="256"/>
      <c r="G114" s="256"/>
      <c r="H114" s="256"/>
      <c r="I114" s="256"/>
      <c r="J114" s="256"/>
      <c r="K114" s="256"/>
      <c r="L114" s="257"/>
    </row>
    <row r="115" spans="1:12" x14ac:dyDescent="0.15">
      <c r="A115" s="255"/>
      <c r="B115" s="256"/>
      <c r="C115" s="256"/>
      <c r="D115" s="256"/>
      <c r="E115" s="256"/>
      <c r="F115" s="256"/>
      <c r="G115" s="256"/>
      <c r="H115" s="256"/>
      <c r="I115" s="256"/>
      <c r="J115" s="256"/>
      <c r="K115" s="256"/>
      <c r="L115" s="257"/>
    </row>
    <row r="116" spans="1:12" x14ac:dyDescent="0.15">
      <c r="A116" s="255"/>
      <c r="B116" s="256"/>
      <c r="C116" s="256"/>
      <c r="D116" s="256"/>
      <c r="E116" s="256"/>
      <c r="F116" s="256"/>
      <c r="G116" s="256"/>
      <c r="H116" s="256"/>
      <c r="I116" s="256"/>
      <c r="J116" s="256"/>
      <c r="K116" s="256"/>
      <c r="L116" s="257"/>
    </row>
    <row r="117" spans="1:12" x14ac:dyDescent="0.15">
      <c r="A117" s="255"/>
      <c r="B117" s="256"/>
      <c r="C117" s="256"/>
      <c r="D117" s="256"/>
      <c r="E117" s="256"/>
      <c r="F117" s="256"/>
      <c r="G117" s="256"/>
      <c r="H117" s="256"/>
      <c r="I117" s="256"/>
      <c r="J117" s="256"/>
      <c r="K117" s="256"/>
      <c r="L117" s="257"/>
    </row>
    <row r="118" spans="1:12" x14ac:dyDescent="0.15">
      <c r="A118" s="255"/>
      <c r="B118" s="256"/>
      <c r="C118" s="256"/>
      <c r="D118" s="256"/>
      <c r="E118" s="256"/>
      <c r="F118" s="256"/>
      <c r="G118" s="256"/>
      <c r="H118" s="256"/>
      <c r="I118" s="256"/>
      <c r="J118" s="256"/>
      <c r="K118" s="256"/>
      <c r="L118" s="257"/>
    </row>
    <row r="119" spans="1:12" x14ac:dyDescent="0.15">
      <c r="A119" s="255"/>
      <c r="B119" s="256"/>
      <c r="C119" s="256"/>
      <c r="D119" s="256"/>
      <c r="E119" s="256"/>
      <c r="F119" s="256"/>
      <c r="G119" s="256"/>
      <c r="H119" s="256"/>
      <c r="I119" s="256"/>
      <c r="J119" s="256"/>
      <c r="K119" s="256"/>
      <c r="L119" s="257"/>
    </row>
    <row r="120" spans="1:12" x14ac:dyDescent="0.15">
      <c r="A120" s="255"/>
      <c r="B120" s="256"/>
      <c r="C120" s="256"/>
      <c r="D120" s="256"/>
      <c r="E120" s="256"/>
      <c r="F120" s="256"/>
      <c r="G120" s="256"/>
      <c r="H120" s="256"/>
      <c r="I120" s="256"/>
      <c r="J120" s="256"/>
      <c r="K120" s="256"/>
      <c r="L120" s="257"/>
    </row>
    <row r="121" spans="1:12" x14ac:dyDescent="0.15">
      <c r="A121" s="255"/>
      <c r="B121" s="256"/>
      <c r="C121" s="256"/>
      <c r="D121" s="256"/>
      <c r="E121" s="256"/>
      <c r="F121" s="256"/>
      <c r="G121" s="256"/>
      <c r="H121" s="256"/>
      <c r="I121" s="256"/>
      <c r="J121" s="256"/>
      <c r="K121" s="256"/>
      <c r="L121" s="257"/>
    </row>
    <row r="122" spans="1:12" x14ac:dyDescent="0.15">
      <c r="A122" s="255"/>
      <c r="B122" s="256"/>
      <c r="C122" s="256"/>
      <c r="D122" s="256"/>
      <c r="E122" s="256"/>
      <c r="F122" s="256"/>
      <c r="G122" s="256"/>
      <c r="H122" s="256"/>
      <c r="I122" s="256"/>
      <c r="J122" s="256"/>
      <c r="K122" s="256"/>
      <c r="L122" s="257"/>
    </row>
    <row r="123" spans="1:12" x14ac:dyDescent="0.15">
      <c r="A123" s="258"/>
      <c r="B123" s="259"/>
      <c r="C123" s="259"/>
      <c r="D123" s="259"/>
      <c r="E123" s="259"/>
      <c r="F123" s="259"/>
      <c r="G123" s="259"/>
      <c r="H123" s="259"/>
      <c r="I123" s="259"/>
      <c r="J123" s="259"/>
      <c r="K123" s="259"/>
      <c r="L123" s="260"/>
    </row>
    <row r="124" spans="1:12" ht="30.75" customHeight="1" x14ac:dyDescent="0.15">
      <c r="A124" s="261" t="s">
        <v>53</v>
      </c>
      <c r="B124" s="262"/>
      <c r="C124" s="262"/>
      <c r="D124" s="262"/>
      <c r="E124" s="262"/>
      <c r="F124" s="262"/>
      <c r="G124" s="262"/>
      <c r="H124" s="262"/>
      <c r="I124" s="262"/>
      <c r="J124" s="262"/>
      <c r="K124" s="262"/>
      <c r="L124" s="263"/>
    </row>
    <row r="125" spans="1:12" x14ac:dyDescent="0.15">
      <c r="A125" s="264"/>
      <c r="B125" s="265"/>
      <c r="C125" s="265"/>
      <c r="D125" s="265"/>
      <c r="E125" s="265"/>
      <c r="F125" s="265"/>
      <c r="G125" s="265"/>
      <c r="H125" s="265"/>
      <c r="I125" s="265"/>
      <c r="J125" s="265"/>
      <c r="K125" s="265"/>
      <c r="L125" s="266"/>
    </row>
    <row r="126" spans="1:12" x14ac:dyDescent="0.15">
      <c r="A126" s="267"/>
      <c r="B126" s="268"/>
      <c r="C126" s="268"/>
      <c r="D126" s="268"/>
      <c r="E126" s="268"/>
      <c r="F126" s="268"/>
      <c r="G126" s="268"/>
      <c r="H126" s="268"/>
      <c r="I126" s="268"/>
      <c r="J126" s="268"/>
      <c r="K126" s="268"/>
      <c r="L126" s="269"/>
    </row>
    <row r="127" spans="1:12" x14ac:dyDescent="0.15">
      <c r="A127" s="267"/>
      <c r="B127" s="268"/>
      <c r="C127" s="268"/>
      <c r="D127" s="268"/>
      <c r="E127" s="268"/>
      <c r="F127" s="268"/>
      <c r="G127" s="268"/>
      <c r="H127" s="268"/>
      <c r="I127" s="268"/>
      <c r="J127" s="268"/>
      <c r="K127" s="268"/>
      <c r="L127" s="269"/>
    </row>
    <row r="128" spans="1:12" ht="29.25" customHeight="1" x14ac:dyDescent="0.15">
      <c r="A128" s="267"/>
      <c r="B128" s="268"/>
      <c r="C128" s="268"/>
      <c r="D128" s="268"/>
      <c r="E128" s="268"/>
      <c r="F128" s="268"/>
      <c r="G128" s="268"/>
      <c r="H128" s="268"/>
      <c r="I128" s="268"/>
      <c r="J128" s="268"/>
      <c r="K128" s="268"/>
      <c r="L128" s="269"/>
    </row>
    <row r="129" spans="1:12" x14ac:dyDescent="0.15">
      <c r="A129" s="267"/>
      <c r="B129" s="268"/>
      <c r="C129" s="268"/>
      <c r="D129" s="268"/>
      <c r="E129" s="268"/>
      <c r="F129" s="268"/>
      <c r="G129" s="268"/>
      <c r="H129" s="268"/>
      <c r="I129" s="268"/>
      <c r="J129" s="268"/>
      <c r="K129" s="268"/>
      <c r="L129" s="269"/>
    </row>
    <row r="130" spans="1:12" x14ac:dyDescent="0.15">
      <c r="A130" s="267"/>
      <c r="B130" s="268"/>
      <c r="C130" s="268"/>
      <c r="D130" s="268"/>
      <c r="E130" s="268"/>
      <c r="F130" s="268"/>
      <c r="G130" s="268"/>
      <c r="H130" s="268"/>
      <c r="I130" s="268"/>
      <c r="J130" s="268"/>
      <c r="K130" s="268"/>
      <c r="L130" s="269"/>
    </row>
    <row r="131" spans="1:12" x14ac:dyDescent="0.15">
      <c r="A131" s="267"/>
      <c r="B131" s="268"/>
      <c r="C131" s="268"/>
      <c r="D131" s="268"/>
      <c r="E131" s="268"/>
      <c r="F131" s="268"/>
      <c r="G131" s="268"/>
      <c r="H131" s="268"/>
      <c r="I131" s="268"/>
      <c r="J131" s="268"/>
      <c r="K131" s="268"/>
      <c r="L131" s="269"/>
    </row>
    <row r="132" spans="1:12" x14ac:dyDescent="0.15">
      <c r="A132" s="267"/>
      <c r="B132" s="268"/>
      <c r="C132" s="268"/>
      <c r="D132" s="268"/>
      <c r="E132" s="268"/>
      <c r="F132" s="268"/>
      <c r="G132" s="268"/>
      <c r="H132" s="268"/>
      <c r="I132" s="268"/>
      <c r="J132" s="268"/>
      <c r="K132" s="268"/>
      <c r="L132" s="269"/>
    </row>
    <row r="133" spans="1:12" x14ac:dyDescent="0.15">
      <c r="A133" s="267"/>
      <c r="B133" s="268"/>
      <c r="C133" s="268"/>
      <c r="D133" s="268"/>
      <c r="E133" s="268"/>
      <c r="F133" s="268"/>
      <c r="G133" s="268"/>
      <c r="H133" s="268"/>
      <c r="I133" s="268"/>
      <c r="J133" s="268"/>
      <c r="K133" s="268"/>
      <c r="L133" s="269"/>
    </row>
    <row r="134" spans="1:12" x14ac:dyDescent="0.15">
      <c r="A134" s="267"/>
      <c r="B134" s="268"/>
      <c r="C134" s="268"/>
      <c r="D134" s="268"/>
      <c r="E134" s="268"/>
      <c r="F134" s="268"/>
      <c r="G134" s="268"/>
      <c r="H134" s="268"/>
      <c r="I134" s="268"/>
      <c r="J134" s="268"/>
      <c r="K134" s="268"/>
      <c r="L134" s="269"/>
    </row>
    <row r="135" spans="1:12" x14ac:dyDescent="0.15">
      <c r="A135" s="267"/>
      <c r="B135" s="268"/>
      <c r="C135" s="268"/>
      <c r="D135" s="268"/>
      <c r="E135" s="268"/>
      <c r="F135" s="268"/>
      <c r="G135" s="268"/>
      <c r="H135" s="268"/>
      <c r="I135" s="268"/>
      <c r="J135" s="268"/>
      <c r="K135" s="268"/>
      <c r="L135" s="269"/>
    </row>
    <row r="136" spans="1:12" x14ac:dyDescent="0.15">
      <c r="A136" s="267"/>
      <c r="B136" s="268"/>
      <c r="C136" s="268"/>
      <c r="D136" s="268"/>
      <c r="E136" s="268"/>
      <c r="F136" s="268"/>
      <c r="G136" s="268"/>
      <c r="H136" s="268"/>
      <c r="I136" s="268"/>
      <c r="J136" s="268"/>
      <c r="K136" s="268"/>
      <c r="L136" s="269"/>
    </row>
    <row r="137" spans="1:12" x14ac:dyDescent="0.15">
      <c r="A137" s="267"/>
      <c r="B137" s="268"/>
      <c r="C137" s="268"/>
      <c r="D137" s="268"/>
      <c r="E137" s="268"/>
      <c r="F137" s="268"/>
      <c r="G137" s="268"/>
      <c r="H137" s="268"/>
      <c r="I137" s="268"/>
      <c r="J137" s="268"/>
      <c r="K137" s="268"/>
      <c r="L137" s="269"/>
    </row>
    <row r="138" spans="1:12" x14ac:dyDescent="0.15">
      <c r="A138" s="267"/>
      <c r="B138" s="268"/>
      <c r="C138" s="268"/>
      <c r="D138" s="268"/>
      <c r="E138" s="268"/>
      <c r="F138" s="268"/>
      <c r="G138" s="268"/>
      <c r="H138" s="268"/>
      <c r="I138" s="268"/>
      <c r="J138" s="268"/>
      <c r="K138" s="268"/>
      <c r="L138" s="269"/>
    </row>
    <row r="139" spans="1:12" x14ac:dyDescent="0.15">
      <c r="A139" s="267"/>
      <c r="B139" s="268"/>
      <c r="C139" s="268"/>
      <c r="D139" s="268"/>
      <c r="E139" s="268"/>
      <c r="F139" s="268"/>
      <c r="G139" s="268"/>
      <c r="H139" s="268"/>
      <c r="I139" s="268"/>
      <c r="J139" s="268"/>
      <c r="K139" s="268"/>
      <c r="L139" s="269"/>
    </row>
    <row r="140" spans="1:12" x14ac:dyDescent="0.15">
      <c r="A140" s="270"/>
      <c r="B140" s="271"/>
      <c r="C140" s="271"/>
      <c r="D140" s="271"/>
      <c r="E140" s="271"/>
      <c r="F140" s="271"/>
      <c r="G140" s="271"/>
      <c r="H140" s="271"/>
      <c r="I140" s="271"/>
      <c r="J140" s="271"/>
      <c r="K140" s="271"/>
      <c r="L140" s="272"/>
    </row>
    <row r="141" spans="1:12" x14ac:dyDescent="0.15">
      <c r="A141" s="59" t="s">
        <v>813</v>
      </c>
      <c r="B141" s="60"/>
      <c r="C141" s="60"/>
      <c r="D141" s="60"/>
      <c r="E141" s="60"/>
      <c r="F141" s="60"/>
      <c r="G141" s="60"/>
      <c r="H141" s="60"/>
      <c r="I141" s="60"/>
      <c r="J141" s="60"/>
      <c r="K141" s="60"/>
      <c r="L141" s="61"/>
    </row>
    <row r="142" spans="1:12" x14ac:dyDescent="0.15">
      <c r="A142" s="62"/>
      <c r="B142" s="63"/>
      <c r="C142" s="63"/>
      <c r="D142" s="63"/>
      <c r="E142" s="63"/>
      <c r="F142" s="63"/>
      <c r="G142" s="63"/>
      <c r="H142" s="63"/>
      <c r="I142" s="63"/>
      <c r="J142" s="63"/>
      <c r="K142" s="63"/>
      <c r="L142" s="64"/>
    </row>
    <row r="143" spans="1:12" x14ac:dyDescent="0.15">
      <c r="A143" s="103" t="s">
        <v>799</v>
      </c>
      <c r="B143" s="83"/>
      <c r="C143" s="83"/>
      <c r="D143" s="83"/>
      <c r="E143" s="83"/>
      <c r="F143" s="83"/>
      <c r="G143" s="83"/>
      <c r="H143" s="83"/>
      <c r="I143" s="83"/>
      <c r="J143" s="83"/>
      <c r="K143" s="83"/>
      <c r="L143" s="84"/>
    </row>
    <row r="144" spans="1:12" x14ac:dyDescent="0.15">
      <c r="A144" s="103" t="s">
        <v>595</v>
      </c>
      <c r="B144" s="83"/>
      <c r="C144" s="83"/>
      <c r="D144" s="83"/>
      <c r="E144" s="83"/>
      <c r="F144" s="83"/>
      <c r="G144" s="83"/>
      <c r="H144" s="83"/>
      <c r="I144" s="83"/>
      <c r="J144" s="83"/>
      <c r="K144" s="83"/>
      <c r="L144" s="84"/>
    </row>
    <row r="145" spans="1:12" x14ac:dyDescent="0.15">
      <c r="A145" s="103" t="s">
        <v>787</v>
      </c>
      <c r="B145" s="83"/>
      <c r="C145" s="83"/>
      <c r="D145" s="83"/>
      <c r="E145" s="83"/>
      <c r="F145" s="83"/>
      <c r="G145" s="83"/>
      <c r="H145" s="83"/>
      <c r="I145" s="83"/>
      <c r="J145" s="83"/>
      <c r="K145" s="83"/>
      <c r="L145" s="84"/>
    </row>
    <row r="146" spans="1:12" x14ac:dyDescent="0.15">
      <c r="A146" s="103" t="s">
        <v>788</v>
      </c>
      <c r="B146" s="83"/>
      <c r="C146" s="83"/>
      <c r="D146" s="83"/>
      <c r="E146" s="83"/>
      <c r="F146" s="83"/>
      <c r="G146" s="83"/>
      <c r="H146" s="83"/>
      <c r="I146" s="83"/>
      <c r="J146" s="83"/>
      <c r="K146" s="83"/>
      <c r="L146" s="84"/>
    </row>
    <row r="147" spans="1:12" x14ac:dyDescent="0.15">
      <c r="A147" s="43"/>
      <c r="B147" s="83"/>
      <c r="C147" s="83"/>
      <c r="D147" s="83"/>
      <c r="E147" s="83"/>
      <c r="F147" s="83"/>
      <c r="G147" s="83"/>
      <c r="H147" s="83"/>
      <c r="I147" s="83"/>
      <c r="J147" s="83"/>
      <c r="K147" s="83"/>
      <c r="L147" s="84"/>
    </row>
    <row r="148" spans="1:12" ht="21.75" customHeight="1" x14ac:dyDescent="0.15">
      <c r="A148" s="43"/>
      <c r="B148" s="43" t="s">
        <v>596</v>
      </c>
      <c r="C148" s="43"/>
      <c r="D148" s="83"/>
      <c r="E148" s="83"/>
      <c r="F148" s="83"/>
      <c r="G148" s="83"/>
      <c r="H148" s="83"/>
      <c r="I148" s="83"/>
      <c r="J148" s="83"/>
      <c r="K148" s="83"/>
      <c r="L148" s="84"/>
    </row>
    <row r="149" spans="1:12" ht="21.75" customHeight="1" x14ac:dyDescent="0.15">
      <c r="A149" s="82"/>
      <c r="B149" s="242"/>
      <c r="C149" s="243"/>
      <c r="D149" s="243"/>
      <c r="E149" s="243"/>
      <c r="F149" s="243"/>
      <c r="G149" s="243"/>
      <c r="H149" s="243"/>
      <c r="I149" s="243"/>
      <c r="J149" s="243"/>
      <c r="K149" s="244"/>
      <c r="L149" s="84"/>
    </row>
    <row r="150" spans="1:12" s="68" customFormat="1" x14ac:dyDescent="0.15">
      <c r="A150" s="65"/>
      <c r="B150" s="66"/>
      <c r="C150" s="66"/>
      <c r="D150" s="66"/>
      <c r="E150" s="66"/>
      <c r="F150" s="66"/>
      <c r="G150" s="66"/>
      <c r="H150" s="66"/>
      <c r="I150" s="66"/>
      <c r="J150" s="66"/>
      <c r="K150" s="66"/>
      <c r="L150" s="67"/>
    </row>
    <row r="155" spans="1:12" ht="32.25" customHeight="1" x14ac:dyDescent="0.15"/>
  </sheetData>
  <sheetProtection algorithmName="SHA-512" hashValue="zyvY+XGW5Ga5VdftSkz9qb1+AkTpmuGMnrOFsd/4s95rni0rt0n0Kh+ArRLlzpHfwjvXE2q/61DoExuRPo8mSw==" saltValue="fRjPWhEyrKoQZ3ZPtFJ0Ig==" spinCount="100000" sheet="1" objects="1" scenarios="1"/>
  <dataConsolidate/>
  <mergeCells count="87">
    <mergeCell ref="A3:L3"/>
    <mergeCell ref="A4:L4"/>
    <mergeCell ref="A5:L5"/>
    <mergeCell ref="B149:K149"/>
    <mergeCell ref="B67:K67"/>
    <mergeCell ref="G62:H62"/>
    <mergeCell ref="A73:C73"/>
    <mergeCell ref="E73:H73"/>
    <mergeCell ref="C69:L69"/>
    <mergeCell ref="C70:L70"/>
    <mergeCell ref="C71:L71"/>
    <mergeCell ref="A108:L108"/>
    <mergeCell ref="A109:L123"/>
    <mergeCell ref="A124:L124"/>
    <mergeCell ref="A125:L140"/>
    <mergeCell ref="A74:C74"/>
    <mergeCell ref="A85:L85"/>
    <mergeCell ref="B41:F41"/>
    <mergeCell ref="H41:L41"/>
    <mergeCell ref="I46:L46"/>
    <mergeCell ref="A48:B48"/>
    <mergeCell ref="C48:E48"/>
    <mergeCell ref="F48:H49"/>
    <mergeCell ref="I48:I49"/>
    <mergeCell ref="K48:K49"/>
    <mergeCell ref="A46:H46"/>
    <mergeCell ref="A50:L50"/>
    <mergeCell ref="A51:L51"/>
    <mergeCell ref="J48:J49"/>
    <mergeCell ref="E75:H75"/>
    <mergeCell ref="A80:L80"/>
    <mergeCell ref="A53:L53"/>
    <mergeCell ref="A40:F40"/>
    <mergeCell ref="G40:L40"/>
    <mergeCell ref="A42:L42"/>
    <mergeCell ref="H44:L44"/>
    <mergeCell ref="H45:L45"/>
    <mergeCell ref="A44:G44"/>
    <mergeCell ref="A45:G45"/>
    <mergeCell ref="A43:L43"/>
    <mergeCell ref="A16:E16"/>
    <mergeCell ref="F16:H16"/>
    <mergeCell ref="I16:L16"/>
    <mergeCell ref="A13:L13"/>
    <mergeCell ref="A14:L14"/>
    <mergeCell ref="A15:E15"/>
    <mergeCell ref="F15:H15"/>
    <mergeCell ref="I15:L15"/>
    <mergeCell ref="A26:L26"/>
    <mergeCell ref="A17:L17"/>
    <mergeCell ref="A18:L18"/>
    <mergeCell ref="A19:L19"/>
    <mergeCell ref="A20:L20"/>
    <mergeCell ref="G23:H23"/>
    <mergeCell ref="I23:L23"/>
    <mergeCell ref="F24:L25"/>
    <mergeCell ref="J22:L22"/>
    <mergeCell ref="J21:L21"/>
    <mergeCell ref="A21:I21"/>
    <mergeCell ref="B22:E22"/>
    <mergeCell ref="G22:I22"/>
    <mergeCell ref="A27:L28"/>
    <mergeCell ref="A37:F37"/>
    <mergeCell ref="G37:L37"/>
    <mergeCell ref="A38:F38"/>
    <mergeCell ref="G38:L38"/>
    <mergeCell ref="A35:L36"/>
    <mergeCell ref="A34:L34"/>
    <mergeCell ref="A29:F29"/>
    <mergeCell ref="G29:L29"/>
    <mergeCell ref="A30:F30"/>
    <mergeCell ref="G30:L30"/>
    <mergeCell ref="A31:L31"/>
    <mergeCell ref="A32:F32"/>
    <mergeCell ref="G32:L32"/>
    <mergeCell ref="A33:F33"/>
    <mergeCell ref="G33:L33"/>
    <mergeCell ref="K54:K55"/>
    <mergeCell ref="A54:J55"/>
    <mergeCell ref="B83:H83"/>
    <mergeCell ref="A63:L63"/>
    <mergeCell ref="A64:L64"/>
    <mergeCell ref="C68:L68"/>
    <mergeCell ref="J62:K62"/>
    <mergeCell ref="B62:E62"/>
    <mergeCell ref="E74:H74"/>
    <mergeCell ref="A75:C75"/>
  </mergeCells>
  <phoneticPr fontId="45"/>
  <dataValidations count="17">
    <dataValidation type="list" allowBlank="1" showInputMessage="1" showErrorMessage="1" sqref="B49" xr:uid="{A60340AB-F63B-4EE7-A215-6A31F0ACA6A2}">
      <formula1>$G$270:$G$271</formula1>
    </dataValidation>
    <dataValidation type="list" allowBlank="1" showInputMessage="1" showErrorMessage="1" sqref="F269:F280" xr:uid="{BE219F23-5FD8-46EF-908E-5C41F5951580}">
      <formula1>$F$269:$F$280</formula1>
    </dataValidation>
    <dataValidation type="list" allowBlank="1" showInputMessage="1" showErrorMessage="1" sqref="B22:E22 B41" xr:uid="{E10A4913-6DA4-48C9-8F89-F6A9441A66C4}">
      <formula1>地域</formula1>
    </dataValidation>
    <dataValidation type="list" allowBlank="1" showInputMessage="1" showErrorMessage="1" sqref="G22:I22" xr:uid="{E128626C-C616-4FCF-8E04-F97952533A9A}">
      <formula1>INDIRECT(B22)</formula1>
    </dataValidation>
    <dataValidation type="list" allowBlank="1" showInputMessage="1" showErrorMessage="1" sqref="H41:L41" xr:uid="{0D7B095F-D646-488B-97C4-13C76AD93532}">
      <formula1>INDIRECT(B41)</formula1>
    </dataValidation>
    <dataValidation type="list" allowBlank="1" showInputMessage="1" showErrorMessage="1" sqref="A43:L43" xr:uid="{88DE12EA-933E-4692-89D1-AD36A122DACD}">
      <formula1>INDIRECT($H$41)</formula1>
    </dataValidation>
    <dataValidation type="list" allowBlank="1" showInputMessage="1" showErrorMessage="1" sqref="F48:H49" xr:uid="{D9535A43-3296-450B-95A3-F0FCA2C8FC74}">
      <formula1>学年</formula1>
    </dataValidation>
    <dataValidation type="list" allowBlank="1" showInputMessage="1" showErrorMessage="1" sqref="E25" xr:uid="{BD82B49B-190B-4484-BFF7-0E4C8E197C55}">
      <formula1>日</formula1>
    </dataValidation>
    <dataValidation type="list" allowBlank="1" showInputMessage="1" showErrorMessage="1" sqref="C25 I48:I49" xr:uid="{BF811FF3-B8C3-4689-834B-5D1BD74203A8}">
      <formula1>月</formula1>
    </dataValidation>
    <dataValidation type="list" allowBlank="1" showInputMessage="1" showErrorMessage="1" sqref="E73:H75" xr:uid="{8AD15737-89C5-4BE9-99BF-A663C0CA12D9}">
      <formula1>受入学部</formula1>
    </dataValidation>
    <dataValidation type="list" allowBlank="1" showInputMessage="1" showErrorMessage="1" sqref="B62" xr:uid="{2DAC6BFC-6B3F-4EC2-963F-8F2790383BF1}">
      <formula1>語学能力資格</formula1>
    </dataValidation>
    <dataValidation type="list" allowBlank="1" showInputMessage="1" showErrorMessage="1" sqref="B149:K149" xr:uid="{2C33A4B1-65FA-4FE5-B173-E313F00F2E74}">
      <formula1>会館入居希望</formula1>
    </dataValidation>
    <dataValidation type="list" allowBlank="1" showInputMessage="1" showErrorMessage="1" sqref="B83" xr:uid="{5985589C-E608-4534-B8F7-388AABDA7DF0}">
      <formula1>希望コース選択</formula1>
    </dataValidation>
    <dataValidation type="list" allowBlank="1" showInputMessage="1" showErrorMessage="1" sqref="B67:K67" xr:uid="{BCBE2FE7-7B29-4FD7-BF35-8B5F84016803}">
      <formula1>セメスター選択</formula1>
    </dataValidation>
    <dataValidation type="list" allowBlank="1" showInputMessage="1" showErrorMessage="1" sqref="J22:L22" xr:uid="{0A40652F-D3E9-4EBD-9CFD-0A99A3B36711}">
      <formula1>性別</formula1>
    </dataValidation>
    <dataValidation type="whole" allowBlank="1" showInputMessage="1" showErrorMessage="1" sqref="A25" xr:uid="{A51AE5B0-1AE3-44E7-824E-95517F6114BE}">
      <formula1>1900</formula1>
      <formula2>2100</formula2>
    </dataValidation>
    <dataValidation type="whole" allowBlank="1" showInputMessage="1" showErrorMessage="1" sqref="K54:K55" xr:uid="{C575A4A0-CE51-4753-B756-651EACF92314}">
      <formula1>0</formula1>
      <formula2>99</formula2>
    </dataValidation>
  </dataValidations>
  <pageMargins left="0.70866141732283472" right="0.31496062992125984" top="0.55118110236220474" bottom="0.55118110236220474" header="0.31496062992125984" footer="0.31496062992125984"/>
  <pageSetup paperSize="9" scale="79" orientation="portrait" horizontalDpi="300" verticalDpi="300" r:id="rId1"/>
  <rowBreaks count="2" manualBreakCount="2">
    <brk id="52" max="11" man="1"/>
    <brk id="99"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93AEB9B-55F1-4724-BF0B-6800C0F9F9DF}">
          <x14:formula1>
            <xm:f>項目マスタ!$J$2:$J$5</xm:f>
          </x14:formula1>
          <xm:sqref>K48:K49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862B-3EED-4056-8F18-D6BD7CF9CF52}">
  <dimension ref="A1:AG2"/>
  <sheetViews>
    <sheetView workbookViewId="0">
      <selection activeCell="B41" sqref="B41:F41"/>
    </sheetView>
  </sheetViews>
  <sheetFormatPr defaultRowHeight="13.5" x14ac:dyDescent="0.15"/>
  <cols>
    <col min="1" max="1" width="9" customWidth="1"/>
    <col min="6" max="6" width="10.5" bestFit="1" customWidth="1"/>
    <col min="8" max="8" width="9" customWidth="1"/>
  </cols>
  <sheetData>
    <row r="1" spans="1:33" x14ac:dyDescent="0.15">
      <c r="A1" t="s">
        <v>563</v>
      </c>
      <c r="B1" t="s">
        <v>564</v>
      </c>
      <c r="C1" t="s">
        <v>565</v>
      </c>
      <c r="D1" t="s">
        <v>603</v>
      </c>
      <c r="E1" t="s">
        <v>566</v>
      </c>
      <c r="F1" t="s">
        <v>567</v>
      </c>
      <c r="G1" t="s">
        <v>568</v>
      </c>
      <c r="H1" t="s">
        <v>569</v>
      </c>
      <c r="I1" t="s">
        <v>570</v>
      </c>
      <c r="J1" t="s">
        <v>571</v>
      </c>
      <c r="K1" t="s">
        <v>604</v>
      </c>
      <c r="L1" t="s">
        <v>574</v>
      </c>
      <c r="M1" t="s">
        <v>572</v>
      </c>
      <c r="N1" t="s">
        <v>573</v>
      </c>
      <c r="O1" t="s">
        <v>758</v>
      </c>
      <c r="P1" t="s">
        <v>575</v>
      </c>
      <c r="Q1" t="s">
        <v>576</v>
      </c>
      <c r="R1" t="s">
        <v>577</v>
      </c>
      <c r="S1" t="s">
        <v>578</v>
      </c>
      <c r="T1" t="s">
        <v>579</v>
      </c>
      <c r="U1" t="s">
        <v>819</v>
      </c>
      <c r="V1" t="s">
        <v>759</v>
      </c>
      <c r="W1" t="s">
        <v>760</v>
      </c>
      <c r="X1" t="s">
        <v>748</v>
      </c>
      <c r="Y1" t="s">
        <v>761</v>
      </c>
      <c r="Z1" t="s">
        <v>762</v>
      </c>
      <c r="AA1" t="s">
        <v>763</v>
      </c>
      <c r="AB1" t="s">
        <v>764</v>
      </c>
      <c r="AC1" t="s">
        <v>580</v>
      </c>
      <c r="AD1" t="s">
        <v>765</v>
      </c>
      <c r="AE1" t="s">
        <v>581</v>
      </c>
      <c r="AF1" t="s">
        <v>582</v>
      </c>
      <c r="AG1" t="s">
        <v>583</v>
      </c>
    </row>
    <row r="2" spans="1:33" x14ac:dyDescent="0.15">
      <c r="A2" t="str">
        <f>IF('1_Application'!$A$16=0,"",'1_Application'!$A$16)&amp;IF('1_Application'!$I$16=0,""," ")&amp;IF('1_Application'!$I$16=0,"",'1_Application'!$I$16)&amp;IF('1_Application'!$F$16=0,""," ")&amp;IF('1_Application'!$F$16=0,"",'1_Application'!$F$16)</f>
        <v/>
      </c>
      <c r="B2" t="str">
        <f>IF('1_Application'!$A$18=0,"",'1_Application'!$A$18)</f>
        <v/>
      </c>
      <c r="C2" t="str">
        <f>IF('1_Application'!$A$20=0,"",'1_Application'!$A$20)</f>
        <v/>
      </c>
      <c r="D2" t="str">
        <f>IFERROR(VLOOKUP('1_Application'!$G$22,国マスタ!$R$2:$S$200,2,FALSE),"")</f>
        <v/>
      </c>
      <c r="E2" t="str">
        <f>IFERROR(VLOOKUP('1_Application'!J22,テーブル57[],2,FALSE),"")</f>
        <v/>
      </c>
      <c r="F2" s="94" t="str">
        <f>IF(OR('1_Application'!$A$25=0,'1_Application'!$C$25=0,'1_Application'!$E$25=0),"",DATE('1_Application'!$A$25,VLOOKUP('1_Application'!$C$25,テーブル58[],2,FALSE),'1_Application'!$E$25))</f>
        <v/>
      </c>
      <c r="G2" t="str">
        <f>IF('1_Application'!$A$27=0,"",'1_Application'!$A$27)</f>
        <v/>
      </c>
      <c r="H2" t="str">
        <f>IF('1_Application'!$A$30=0,"",'1_Application'!$A$30)</f>
        <v/>
      </c>
      <c r="I2" t="str">
        <f>IF('1_Application'!$G$30=0,"",'1_Application'!$G$30)</f>
        <v/>
      </c>
      <c r="J2" t="str">
        <f>IF('1_Application'!$A$33=0,"",'1_Application'!$A$33)</f>
        <v/>
      </c>
      <c r="K2" t="str">
        <f>IF('1_Application'!$G$33=0,"",'1_Application'!$G$33)</f>
        <v/>
      </c>
      <c r="L2" t="str">
        <f>IF('1_Application'!$A$35=0,"",'1_Application'!$A$35)</f>
        <v/>
      </c>
      <c r="M2" t="str">
        <f>IF('1_Application'!$A$38=0,"",'1_Application'!$A$38)</f>
        <v/>
      </c>
      <c r="N2" t="str">
        <f>IF('1_Application'!$G$38=0,"",'1_Application'!$G$38)</f>
        <v/>
      </c>
      <c r="O2" t="str">
        <f>IFERROR(VLOOKUP('1_Application'!A43,テーブル2[],2,FALSE),"")</f>
        <v/>
      </c>
      <c r="P2" t="str">
        <f>IF('1_Application'!$A$45=0,"",'1_Application'!$A$45)</f>
        <v/>
      </c>
      <c r="Q2" t="str">
        <f>IF('1_Application'!$H$45=0,"",'1_Application'!$H$45)</f>
        <v/>
      </c>
      <c r="R2" t="str">
        <f>IFERROR(VLOOKUP('1_Application'!F48,テーブル60[],2,FALSE),"")</f>
        <v/>
      </c>
      <c r="S2" t="str">
        <f>IF('1_Application'!$K$48=0,"",'1_Application'!$K$48)</f>
        <v/>
      </c>
      <c r="T2" t="str">
        <f>IFERROR(VLOOKUP('1_Application'!I48,テーブル58[],2,FALSE),"")</f>
        <v/>
      </c>
      <c r="U2" t="str">
        <f>IF('1_Application'!$K$54=0,"",'1_Application'!$K$54)</f>
        <v/>
      </c>
      <c r="V2" t="str">
        <f>IF('1_Application'!$B$62=0,"",'1_Application'!$B$62)</f>
        <v/>
      </c>
      <c r="W2" t="str">
        <f>IF('1_Application'!$G$62=0,"",'1_Application'!$G$62)</f>
        <v/>
      </c>
      <c r="X2" t="str">
        <f>IF('1_Application'!$J$62=0,"",'1_Application'!$J$62)</f>
        <v/>
      </c>
      <c r="Y2" t="str">
        <f>IFERROR(VLOOKUP('1_Application'!B67,テーブル65[],2,FALSE),"")</f>
        <v/>
      </c>
      <c r="Z2" t="str">
        <f>IF('1_Application'!$E$73=0,"",'1_Application'!$E$73)</f>
        <v/>
      </c>
      <c r="AA2" t="str">
        <f>IF('1_Application'!$E$74=0,"",'1_Application'!$E$74)</f>
        <v/>
      </c>
      <c r="AB2" t="str">
        <f>IF('1_Application'!$E$75=0,"",'1_Application'!$E$75)</f>
        <v/>
      </c>
      <c r="AC2" t="str">
        <f>IF('1_Application'!$B$83=0,"",'1_Application'!$B$83)</f>
        <v/>
      </c>
      <c r="AD2" t="str">
        <f>IF('1_Application'!$A$109=0,"",'1_Application'!$A$109)</f>
        <v/>
      </c>
      <c r="AE2" t="str">
        <f>IF('1_Application'!$A$125=0,"",'1_Application'!$A$125)</f>
        <v/>
      </c>
      <c r="AF2" t="str">
        <f>IFERROR(VLOOKUP('1_Application'!B149,テーブル67[],2,FALSE),"")</f>
        <v/>
      </c>
      <c r="AG2" t="str">
        <f>IFERROR(VLOOKUP('1_Application'!#REF!,テーブル68[],2,FALSE),"")</f>
        <v/>
      </c>
    </row>
  </sheetData>
  <phoneticPr fontId="9"/>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E5296-738A-4984-B878-9DD21297517A}">
  <dimension ref="A1:R32"/>
  <sheetViews>
    <sheetView topLeftCell="B1" workbookViewId="0">
      <selection activeCell="B41" sqref="B41:F41"/>
    </sheetView>
  </sheetViews>
  <sheetFormatPr defaultRowHeight="18.75" x14ac:dyDescent="0.15"/>
  <cols>
    <col min="1" max="1" width="11.75" style="70" bestFit="1" customWidth="1"/>
    <col min="2" max="2" width="11.75" style="70" customWidth="1"/>
    <col min="3" max="5" width="9" style="70"/>
    <col min="6" max="6" width="26.375" style="70" bestFit="1" customWidth="1"/>
    <col min="7" max="7" width="10.375" style="70" customWidth="1"/>
    <col min="8" max="8" width="14" style="70" customWidth="1"/>
    <col min="9" max="9" width="26.375" style="70" customWidth="1"/>
    <col min="10" max="10" width="9" style="70"/>
    <col min="11" max="11" width="16.5" style="70" customWidth="1"/>
    <col min="12" max="12" width="18.625" style="70" customWidth="1"/>
    <col min="13" max="13" width="10.75" style="70" customWidth="1"/>
    <col min="14" max="14" width="14.125" style="70" customWidth="1"/>
    <col min="15" max="16" width="14" style="70" customWidth="1"/>
    <col min="17" max="17" width="12.125" style="70" customWidth="1"/>
    <col min="18" max="16384" width="9" style="70"/>
  </cols>
  <sheetData>
    <row r="1" spans="1:18" x14ac:dyDescent="0.15">
      <c r="A1" s="70" t="s">
        <v>555</v>
      </c>
      <c r="B1" s="93" t="s">
        <v>754</v>
      </c>
      <c r="C1" s="70" t="s">
        <v>556</v>
      </c>
      <c r="D1" s="93" t="s">
        <v>752</v>
      </c>
      <c r="E1" s="70" t="s">
        <v>557</v>
      </c>
      <c r="F1" s="70" t="s">
        <v>558</v>
      </c>
      <c r="G1" s="93" t="s">
        <v>753</v>
      </c>
      <c r="H1" s="70" t="s">
        <v>560</v>
      </c>
      <c r="I1" s="70" t="s">
        <v>559</v>
      </c>
      <c r="J1" s="70" t="s">
        <v>561</v>
      </c>
      <c r="K1" s="70" t="s">
        <v>562</v>
      </c>
      <c r="L1" s="70" t="s">
        <v>585</v>
      </c>
      <c r="M1" s="93" t="s">
        <v>755</v>
      </c>
      <c r="N1" s="70" t="s">
        <v>586</v>
      </c>
      <c r="O1" s="70" t="s">
        <v>591</v>
      </c>
      <c r="P1" s="93" t="s">
        <v>756</v>
      </c>
      <c r="Q1" s="70" t="s">
        <v>592</v>
      </c>
      <c r="R1" s="93" t="s">
        <v>757</v>
      </c>
    </row>
    <row r="2" spans="1:18" x14ac:dyDescent="0.15">
      <c r="A2" s="70" t="s">
        <v>54</v>
      </c>
      <c r="B2" s="93" t="s">
        <v>749</v>
      </c>
      <c r="C2" s="70" t="s">
        <v>55</v>
      </c>
      <c r="D2" s="93">
        <v>1</v>
      </c>
      <c r="E2" s="70">
        <v>1</v>
      </c>
      <c r="F2" s="70" t="s">
        <v>56</v>
      </c>
      <c r="G2" s="93">
        <v>2</v>
      </c>
      <c r="H2" s="70">
        <v>14</v>
      </c>
      <c r="I2" s="70" t="s">
        <v>584</v>
      </c>
      <c r="J2" s="70">
        <v>2026</v>
      </c>
      <c r="K2" s="70" t="s">
        <v>76</v>
      </c>
      <c r="L2" s="70" t="s">
        <v>839</v>
      </c>
      <c r="M2" s="93">
        <v>1</v>
      </c>
      <c r="N2" s="70" t="s">
        <v>587</v>
      </c>
      <c r="O2" s="70" t="s">
        <v>589</v>
      </c>
      <c r="P2" s="93">
        <v>1</v>
      </c>
      <c r="Q2" s="70" t="s">
        <v>593</v>
      </c>
      <c r="R2" s="93">
        <v>1</v>
      </c>
    </row>
    <row r="3" spans="1:18" x14ac:dyDescent="0.15">
      <c r="A3" s="70" t="s">
        <v>57</v>
      </c>
      <c r="B3" s="93" t="s">
        <v>750</v>
      </c>
      <c r="C3" s="70" t="s">
        <v>58</v>
      </c>
      <c r="D3" s="93">
        <v>2</v>
      </c>
      <c r="E3" s="70">
        <v>2</v>
      </c>
      <c r="F3" s="70" t="s">
        <v>59</v>
      </c>
      <c r="G3" s="93">
        <v>3</v>
      </c>
      <c r="H3" s="70">
        <v>15</v>
      </c>
      <c r="I3" s="70" t="s">
        <v>68</v>
      </c>
      <c r="J3" s="70">
        <v>2027</v>
      </c>
      <c r="K3" s="70" t="s">
        <v>77</v>
      </c>
      <c r="L3" s="70" t="s">
        <v>840</v>
      </c>
      <c r="M3" s="93">
        <v>2</v>
      </c>
      <c r="N3" s="70" t="s">
        <v>588</v>
      </c>
      <c r="O3" s="70" t="s">
        <v>590</v>
      </c>
      <c r="P3" s="93">
        <v>0</v>
      </c>
      <c r="Q3" s="70" t="s">
        <v>594</v>
      </c>
      <c r="R3" s="93">
        <v>0</v>
      </c>
    </row>
    <row r="4" spans="1:18" x14ac:dyDescent="0.15">
      <c r="A4" s="70" t="s">
        <v>60</v>
      </c>
      <c r="B4" s="93" t="s">
        <v>751</v>
      </c>
      <c r="C4" s="70" t="s">
        <v>61</v>
      </c>
      <c r="D4" s="93">
        <v>3</v>
      </c>
      <c r="E4" s="70">
        <v>3</v>
      </c>
      <c r="F4" s="70" t="s">
        <v>62</v>
      </c>
      <c r="G4" s="93">
        <v>4</v>
      </c>
      <c r="H4" s="70">
        <v>16</v>
      </c>
      <c r="I4" s="70" t="s">
        <v>70</v>
      </c>
      <c r="J4" s="70">
        <v>2028</v>
      </c>
      <c r="K4" s="70" t="s">
        <v>78</v>
      </c>
    </row>
    <row r="5" spans="1:18" x14ac:dyDescent="0.15">
      <c r="C5" s="70" t="s">
        <v>63</v>
      </c>
      <c r="D5" s="93">
        <v>4</v>
      </c>
      <c r="E5" s="70">
        <v>4</v>
      </c>
      <c r="H5" s="70">
        <v>17</v>
      </c>
      <c r="I5" s="70" t="s">
        <v>72</v>
      </c>
      <c r="J5" s="70">
        <v>2029</v>
      </c>
      <c r="K5" s="70" t="s">
        <v>79</v>
      </c>
    </row>
    <row r="6" spans="1:18" x14ac:dyDescent="0.15">
      <c r="C6" s="70" t="s">
        <v>64</v>
      </c>
      <c r="D6" s="93">
        <v>5</v>
      </c>
      <c r="E6" s="70">
        <v>5</v>
      </c>
      <c r="I6" s="70" t="s">
        <v>74</v>
      </c>
      <c r="K6" s="93" t="s">
        <v>789</v>
      </c>
    </row>
    <row r="7" spans="1:18" x14ac:dyDescent="0.15">
      <c r="C7" s="70" t="s">
        <v>65</v>
      </c>
      <c r="D7" s="93">
        <v>6</v>
      </c>
      <c r="E7" s="70">
        <v>6</v>
      </c>
      <c r="K7" s="70" t="s">
        <v>80</v>
      </c>
    </row>
    <row r="8" spans="1:18" x14ac:dyDescent="0.15">
      <c r="C8" s="70" t="s">
        <v>66</v>
      </c>
      <c r="D8" s="93">
        <v>7</v>
      </c>
      <c r="E8" s="70">
        <v>7</v>
      </c>
    </row>
    <row r="9" spans="1:18" x14ac:dyDescent="0.15">
      <c r="C9" s="70" t="s">
        <v>67</v>
      </c>
      <c r="D9" s="93">
        <v>8</v>
      </c>
      <c r="E9" s="70">
        <v>8</v>
      </c>
    </row>
    <row r="10" spans="1:18" x14ac:dyDescent="0.15">
      <c r="C10" s="70" t="s">
        <v>69</v>
      </c>
      <c r="D10" s="93">
        <v>9</v>
      </c>
      <c r="E10" s="70">
        <v>9</v>
      </c>
    </row>
    <row r="11" spans="1:18" x14ac:dyDescent="0.15">
      <c r="C11" s="70" t="s">
        <v>71</v>
      </c>
      <c r="D11" s="93">
        <v>10</v>
      </c>
      <c r="E11" s="70">
        <v>10</v>
      </c>
    </row>
    <row r="12" spans="1:18" x14ac:dyDescent="0.15">
      <c r="C12" s="70" t="s">
        <v>73</v>
      </c>
      <c r="D12" s="93">
        <v>11</v>
      </c>
      <c r="E12" s="70">
        <v>11</v>
      </c>
    </row>
    <row r="13" spans="1:18" x14ac:dyDescent="0.15">
      <c r="C13" s="70" t="s">
        <v>75</v>
      </c>
      <c r="D13" s="93">
        <v>12</v>
      </c>
      <c r="E13" s="70">
        <v>12</v>
      </c>
    </row>
    <row r="14" spans="1:18" x14ac:dyDescent="0.15">
      <c r="E14" s="70">
        <v>13</v>
      </c>
    </row>
    <row r="15" spans="1:18" x14ac:dyDescent="0.15">
      <c r="E15" s="70">
        <v>14</v>
      </c>
    </row>
    <row r="16" spans="1:18" x14ac:dyDescent="0.15">
      <c r="E16" s="70">
        <v>15</v>
      </c>
    </row>
    <row r="17" spans="5:5" x14ac:dyDescent="0.15">
      <c r="E17" s="70">
        <v>16</v>
      </c>
    </row>
    <row r="18" spans="5:5" x14ac:dyDescent="0.15">
      <c r="E18" s="70">
        <v>17</v>
      </c>
    </row>
    <row r="19" spans="5:5" x14ac:dyDescent="0.15">
      <c r="E19" s="70">
        <v>18</v>
      </c>
    </row>
    <row r="20" spans="5:5" x14ac:dyDescent="0.15">
      <c r="E20" s="70">
        <v>19</v>
      </c>
    </row>
    <row r="21" spans="5:5" x14ac:dyDescent="0.15">
      <c r="E21" s="70">
        <v>20</v>
      </c>
    </row>
    <row r="22" spans="5:5" x14ac:dyDescent="0.15">
      <c r="E22" s="70">
        <v>21</v>
      </c>
    </row>
    <row r="23" spans="5:5" x14ac:dyDescent="0.15">
      <c r="E23" s="70">
        <v>22</v>
      </c>
    </row>
    <row r="24" spans="5:5" x14ac:dyDescent="0.15">
      <c r="E24" s="70">
        <v>23</v>
      </c>
    </row>
    <row r="25" spans="5:5" x14ac:dyDescent="0.15">
      <c r="E25" s="70">
        <v>24</v>
      </c>
    </row>
    <row r="26" spans="5:5" x14ac:dyDescent="0.15">
      <c r="E26" s="70">
        <v>25</v>
      </c>
    </row>
    <row r="27" spans="5:5" x14ac:dyDescent="0.15">
      <c r="E27" s="70">
        <v>26</v>
      </c>
    </row>
    <row r="28" spans="5:5" x14ac:dyDescent="0.15">
      <c r="E28" s="70">
        <v>27</v>
      </c>
    </row>
    <row r="29" spans="5:5" x14ac:dyDescent="0.15">
      <c r="E29" s="70">
        <v>28</v>
      </c>
    </row>
    <row r="30" spans="5:5" x14ac:dyDescent="0.15">
      <c r="E30" s="70">
        <v>29</v>
      </c>
    </row>
    <row r="31" spans="5:5" x14ac:dyDescent="0.15">
      <c r="E31" s="70">
        <v>30</v>
      </c>
    </row>
    <row r="32" spans="5:5" x14ac:dyDescent="0.15">
      <c r="E32" s="70">
        <v>31</v>
      </c>
    </row>
  </sheetData>
  <phoneticPr fontId="9"/>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38EE-C7F1-4952-9EEE-68E3E000DD78}">
  <sheetPr>
    <tabColor rgb="FFFF0000"/>
  </sheetPr>
  <dimension ref="A1:S200"/>
  <sheetViews>
    <sheetView topLeftCell="C19" workbookViewId="0">
      <selection activeCell="B41" sqref="B41:F41"/>
    </sheetView>
  </sheetViews>
  <sheetFormatPr defaultRowHeight="18.75" x14ac:dyDescent="0.15"/>
  <cols>
    <col min="1" max="2" width="16.375" style="71" customWidth="1"/>
    <col min="3" max="3" width="9" style="71"/>
    <col min="4" max="17" width="11.75" style="71" customWidth="1"/>
    <col min="18" max="16384" width="9" style="71"/>
  </cols>
  <sheetData>
    <row r="1" spans="1:19" ht="62.25" customHeight="1" x14ac:dyDescent="0.15">
      <c r="A1" s="71" t="s">
        <v>189</v>
      </c>
      <c r="B1" s="71" t="s">
        <v>190</v>
      </c>
      <c r="D1" s="71" t="s">
        <v>81</v>
      </c>
      <c r="F1" s="71" t="s">
        <v>82</v>
      </c>
      <c r="H1" s="71" t="s">
        <v>83</v>
      </c>
      <c r="J1" s="71" t="s">
        <v>84</v>
      </c>
      <c r="L1" s="81" t="s">
        <v>85</v>
      </c>
      <c r="N1" s="71" t="s">
        <v>86</v>
      </c>
      <c r="P1" s="71" t="s">
        <v>87</v>
      </c>
      <c r="R1" s="71" t="s">
        <v>88</v>
      </c>
    </row>
    <row r="2" spans="1:19" x14ac:dyDescent="0.15">
      <c r="A2" s="71" t="s">
        <v>81</v>
      </c>
      <c r="B2" s="71" t="s">
        <v>196</v>
      </c>
      <c r="D2" s="71" t="s">
        <v>398</v>
      </c>
      <c r="E2" s="71" t="s">
        <v>89</v>
      </c>
      <c r="F2" s="71" t="s">
        <v>376</v>
      </c>
      <c r="G2" s="71" t="s">
        <v>90</v>
      </c>
      <c r="H2" s="71" t="s">
        <v>428</v>
      </c>
      <c r="I2" s="71" t="s">
        <v>91</v>
      </c>
      <c r="J2" s="71" t="s">
        <v>429</v>
      </c>
      <c r="K2" s="71" t="s">
        <v>92</v>
      </c>
      <c r="L2" s="71" t="s">
        <v>430</v>
      </c>
      <c r="M2" s="71" t="s">
        <v>93</v>
      </c>
      <c r="N2" s="71" t="s">
        <v>378</v>
      </c>
      <c r="O2" s="71" t="s">
        <v>94</v>
      </c>
      <c r="P2" s="71" t="s">
        <v>431</v>
      </c>
      <c r="Q2" s="71" t="s">
        <v>95</v>
      </c>
      <c r="R2" s="71" t="s">
        <v>398</v>
      </c>
      <c r="S2" s="71" t="s">
        <v>89</v>
      </c>
    </row>
    <row r="3" spans="1:19" x14ac:dyDescent="0.15">
      <c r="A3" s="71" t="s">
        <v>82</v>
      </c>
      <c r="B3" s="71" t="s">
        <v>204</v>
      </c>
      <c r="D3" s="71" t="s">
        <v>605</v>
      </c>
      <c r="E3" s="71" t="s">
        <v>97</v>
      </c>
      <c r="F3" s="71" t="s">
        <v>606</v>
      </c>
      <c r="G3" s="71" t="s">
        <v>98</v>
      </c>
      <c r="H3" s="71" t="s">
        <v>432</v>
      </c>
      <c r="I3" s="71" t="s">
        <v>99</v>
      </c>
      <c r="J3" s="71" t="s">
        <v>607</v>
      </c>
      <c r="K3" s="71" t="s">
        <v>100</v>
      </c>
      <c r="L3" s="71" t="s">
        <v>433</v>
      </c>
      <c r="M3" s="71" t="s">
        <v>101</v>
      </c>
      <c r="N3" s="71" t="s">
        <v>370</v>
      </c>
      <c r="O3" s="71" t="s">
        <v>102</v>
      </c>
      <c r="P3" s="71" t="s">
        <v>608</v>
      </c>
      <c r="Q3" s="71" t="s">
        <v>103</v>
      </c>
      <c r="R3" s="71" t="s">
        <v>605</v>
      </c>
      <c r="S3" s="71" t="s">
        <v>97</v>
      </c>
    </row>
    <row r="4" spans="1:19" x14ac:dyDescent="0.15">
      <c r="A4" s="71" t="s">
        <v>83</v>
      </c>
      <c r="B4" s="71" t="s">
        <v>209</v>
      </c>
      <c r="D4" s="71" t="s">
        <v>419</v>
      </c>
      <c r="E4" s="71" t="s">
        <v>105</v>
      </c>
      <c r="F4" s="71" t="s">
        <v>434</v>
      </c>
      <c r="G4" s="71" t="s">
        <v>106</v>
      </c>
      <c r="H4" s="71" t="s">
        <v>435</v>
      </c>
      <c r="I4" s="71" t="s">
        <v>107</v>
      </c>
      <c r="J4" s="71" t="s">
        <v>436</v>
      </c>
      <c r="K4" s="71" t="s">
        <v>108</v>
      </c>
      <c r="L4" s="71" t="s">
        <v>437</v>
      </c>
      <c r="M4" s="71" t="s">
        <v>109</v>
      </c>
      <c r="N4" s="71" t="s">
        <v>408</v>
      </c>
      <c r="O4" s="71" t="s">
        <v>110</v>
      </c>
      <c r="P4" s="71" t="s">
        <v>438</v>
      </c>
      <c r="Q4" s="71" t="s">
        <v>111</v>
      </c>
      <c r="R4" s="71" t="s">
        <v>419</v>
      </c>
      <c r="S4" s="71" t="s">
        <v>105</v>
      </c>
    </row>
    <row r="5" spans="1:19" x14ac:dyDescent="0.15">
      <c r="A5" s="71" t="s">
        <v>84</v>
      </c>
      <c r="B5" s="71" t="s">
        <v>215</v>
      </c>
      <c r="D5" s="71" t="s">
        <v>416</v>
      </c>
      <c r="E5" s="71" t="s">
        <v>114</v>
      </c>
      <c r="F5" s="71" t="s">
        <v>609</v>
      </c>
      <c r="G5" s="71" t="s">
        <v>115</v>
      </c>
      <c r="H5" s="71" t="s">
        <v>439</v>
      </c>
      <c r="I5" s="71" t="s">
        <v>116</v>
      </c>
      <c r="J5" s="81" t="s">
        <v>647</v>
      </c>
      <c r="K5" s="71" t="s">
        <v>117</v>
      </c>
      <c r="L5" s="71" t="s">
        <v>402</v>
      </c>
      <c r="M5" s="71" t="s">
        <v>118</v>
      </c>
      <c r="P5" s="71" t="s">
        <v>440</v>
      </c>
      <c r="Q5" s="71" t="s">
        <v>119</v>
      </c>
      <c r="R5" s="71" t="s">
        <v>416</v>
      </c>
      <c r="S5" s="71" t="s">
        <v>114</v>
      </c>
    </row>
    <row r="6" spans="1:19" x14ac:dyDescent="0.15">
      <c r="A6" s="71" t="s">
        <v>85</v>
      </c>
      <c r="B6" s="71" t="s">
        <v>221</v>
      </c>
      <c r="D6" s="71" t="s">
        <v>373</v>
      </c>
      <c r="E6" s="71" t="s">
        <v>121</v>
      </c>
      <c r="F6" s="71" t="s">
        <v>441</v>
      </c>
      <c r="G6" s="71" t="s">
        <v>122</v>
      </c>
      <c r="H6" s="71" t="s">
        <v>369</v>
      </c>
      <c r="I6" s="71" t="s">
        <v>123</v>
      </c>
      <c r="J6" s="71" t="s">
        <v>442</v>
      </c>
      <c r="K6" s="71" t="s">
        <v>124</v>
      </c>
      <c r="L6" s="71" t="s">
        <v>443</v>
      </c>
      <c r="M6" s="71" t="s">
        <v>125</v>
      </c>
      <c r="P6" s="71" t="s">
        <v>611</v>
      </c>
      <c r="Q6" s="71" t="s">
        <v>126</v>
      </c>
      <c r="R6" s="71" t="s">
        <v>373</v>
      </c>
      <c r="S6" s="71" t="s">
        <v>121</v>
      </c>
    </row>
    <row r="7" spans="1:19" x14ac:dyDescent="0.15">
      <c r="A7" s="71" t="s">
        <v>86</v>
      </c>
      <c r="B7" s="71" t="s">
        <v>225</v>
      </c>
      <c r="D7" s="71" t="s">
        <v>372</v>
      </c>
      <c r="E7" s="71" t="s">
        <v>128</v>
      </c>
      <c r="F7" s="71" t="s">
        <v>612</v>
      </c>
      <c r="G7" s="71" t="s">
        <v>129</v>
      </c>
      <c r="H7" s="71" t="s">
        <v>444</v>
      </c>
      <c r="I7" s="71" t="s">
        <v>130</v>
      </c>
      <c r="J7" s="71" t="s">
        <v>445</v>
      </c>
      <c r="K7" s="71" t="s">
        <v>131</v>
      </c>
      <c r="L7" s="71" t="s">
        <v>613</v>
      </c>
      <c r="M7" s="71" t="s">
        <v>132</v>
      </c>
      <c r="P7" s="71" t="s">
        <v>400</v>
      </c>
      <c r="Q7" s="71" t="s">
        <v>133</v>
      </c>
      <c r="R7" s="71" t="s">
        <v>372</v>
      </c>
      <c r="S7" s="71" t="s">
        <v>128</v>
      </c>
    </row>
    <row r="8" spans="1:19" x14ac:dyDescent="0.15">
      <c r="A8" s="71" t="s">
        <v>87</v>
      </c>
      <c r="B8" s="71" t="s">
        <v>230</v>
      </c>
      <c r="D8" s="71" t="s">
        <v>420</v>
      </c>
      <c r="E8" s="71" t="s">
        <v>135</v>
      </c>
      <c r="F8" s="71" t="s">
        <v>446</v>
      </c>
      <c r="G8" s="71" t="s">
        <v>136</v>
      </c>
      <c r="H8" s="71" t="s">
        <v>447</v>
      </c>
      <c r="I8" s="71" t="s">
        <v>137</v>
      </c>
      <c r="J8" s="71" t="s">
        <v>448</v>
      </c>
      <c r="K8" s="71" t="s">
        <v>138</v>
      </c>
      <c r="L8" s="71" t="s">
        <v>614</v>
      </c>
      <c r="M8" s="71" t="s">
        <v>139</v>
      </c>
      <c r="P8" s="71" t="s">
        <v>449</v>
      </c>
      <c r="Q8" s="71" t="s">
        <v>140</v>
      </c>
      <c r="R8" s="71" t="s">
        <v>420</v>
      </c>
      <c r="S8" s="71" t="s">
        <v>135</v>
      </c>
    </row>
    <row r="9" spans="1:19" x14ac:dyDescent="0.15">
      <c r="D9" s="71" t="s">
        <v>421</v>
      </c>
      <c r="E9" s="71" t="s">
        <v>142</v>
      </c>
      <c r="F9" s="71" t="s">
        <v>450</v>
      </c>
      <c r="G9" s="71" t="s">
        <v>143</v>
      </c>
      <c r="H9" s="71" t="s">
        <v>615</v>
      </c>
      <c r="I9" s="71" t="s">
        <v>144</v>
      </c>
      <c r="J9" s="71" t="s">
        <v>451</v>
      </c>
      <c r="K9" s="71" t="s">
        <v>145</v>
      </c>
      <c r="L9" s="71" t="s">
        <v>452</v>
      </c>
      <c r="M9" s="71" t="s">
        <v>146</v>
      </c>
      <c r="P9" s="71" t="s">
        <v>453</v>
      </c>
      <c r="Q9" s="71" t="s">
        <v>147</v>
      </c>
      <c r="R9" s="71" t="s">
        <v>421</v>
      </c>
      <c r="S9" s="71" t="s">
        <v>142</v>
      </c>
    </row>
    <row r="10" spans="1:19" x14ac:dyDescent="0.15">
      <c r="D10" s="71" t="s">
        <v>380</v>
      </c>
      <c r="E10" s="71" t="s">
        <v>149</v>
      </c>
      <c r="F10" s="71" t="s">
        <v>395</v>
      </c>
      <c r="G10" s="71" t="s">
        <v>150</v>
      </c>
      <c r="H10" s="71" t="s">
        <v>454</v>
      </c>
      <c r="I10" s="71" t="s">
        <v>151</v>
      </c>
      <c r="J10" s="71" t="s">
        <v>455</v>
      </c>
      <c r="K10" s="71" t="s">
        <v>152</v>
      </c>
      <c r="L10" s="71" t="s">
        <v>616</v>
      </c>
      <c r="M10" s="71" t="s">
        <v>153</v>
      </c>
      <c r="P10" s="71" t="s">
        <v>456</v>
      </c>
      <c r="Q10" s="71" t="s">
        <v>154</v>
      </c>
      <c r="R10" s="71" t="s">
        <v>380</v>
      </c>
      <c r="S10" s="71" t="s">
        <v>149</v>
      </c>
    </row>
    <row r="11" spans="1:19" x14ac:dyDescent="0.15">
      <c r="D11" s="71" t="s">
        <v>379</v>
      </c>
      <c r="E11" s="71" t="s">
        <v>156</v>
      </c>
      <c r="F11" s="71" t="s">
        <v>457</v>
      </c>
      <c r="G11" s="71" t="s">
        <v>157</v>
      </c>
      <c r="H11" s="71" t="s">
        <v>385</v>
      </c>
      <c r="I11" s="71" t="s">
        <v>158</v>
      </c>
      <c r="J11" s="71" t="s">
        <v>458</v>
      </c>
      <c r="K11" s="71" t="s">
        <v>159</v>
      </c>
      <c r="L11" s="71" t="s">
        <v>459</v>
      </c>
      <c r="M11" s="71" t="s">
        <v>160</v>
      </c>
      <c r="P11" s="71" t="s">
        <v>617</v>
      </c>
      <c r="Q11" s="71" t="s">
        <v>161</v>
      </c>
      <c r="R11" s="71" t="s">
        <v>379</v>
      </c>
      <c r="S11" s="71" t="s">
        <v>156</v>
      </c>
    </row>
    <row r="12" spans="1:19" x14ac:dyDescent="0.15">
      <c r="D12" s="81" t="s">
        <v>646</v>
      </c>
      <c r="E12" s="71" t="s">
        <v>164</v>
      </c>
      <c r="F12" s="71" t="s">
        <v>619</v>
      </c>
      <c r="G12" s="71" t="s">
        <v>165</v>
      </c>
      <c r="H12" s="71" t="s">
        <v>460</v>
      </c>
      <c r="I12" s="71" t="s">
        <v>166</v>
      </c>
      <c r="J12" s="71" t="s">
        <v>620</v>
      </c>
      <c r="K12" s="71" t="s">
        <v>167</v>
      </c>
      <c r="L12" s="71" t="s">
        <v>461</v>
      </c>
      <c r="M12" s="71" t="s">
        <v>168</v>
      </c>
      <c r="P12" s="71" t="s">
        <v>462</v>
      </c>
      <c r="Q12" s="71" t="s">
        <v>169</v>
      </c>
      <c r="R12" s="71" t="s">
        <v>618</v>
      </c>
      <c r="S12" s="71" t="s">
        <v>164</v>
      </c>
    </row>
    <row r="13" spans="1:19" x14ac:dyDescent="0.15">
      <c r="D13" s="71" t="s">
        <v>621</v>
      </c>
      <c r="E13" s="71" t="s">
        <v>170</v>
      </c>
      <c r="F13" s="71" t="s">
        <v>622</v>
      </c>
      <c r="G13" s="71" t="s">
        <v>171</v>
      </c>
      <c r="H13" s="71" t="s">
        <v>391</v>
      </c>
      <c r="I13" s="71" t="s">
        <v>172</v>
      </c>
      <c r="J13" s="71" t="s">
        <v>463</v>
      </c>
      <c r="K13" s="71" t="s">
        <v>173</v>
      </c>
      <c r="L13" s="71" t="s">
        <v>623</v>
      </c>
      <c r="M13" s="71" t="s">
        <v>174</v>
      </c>
      <c r="P13" s="71" t="s">
        <v>464</v>
      </c>
      <c r="Q13" s="71" t="s">
        <v>175</v>
      </c>
      <c r="R13" s="71" t="s">
        <v>621</v>
      </c>
      <c r="S13" s="71" t="s">
        <v>170</v>
      </c>
    </row>
    <row r="14" spans="1:19" x14ac:dyDescent="0.15">
      <c r="D14" s="71" t="s">
        <v>624</v>
      </c>
      <c r="E14" s="71" t="s">
        <v>176</v>
      </c>
      <c r="F14" s="71" t="s">
        <v>465</v>
      </c>
      <c r="G14" s="71" t="s">
        <v>177</v>
      </c>
      <c r="H14" s="71" t="s">
        <v>393</v>
      </c>
      <c r="I14" s="71" t="s">
        <v>178</v>
      </c>
      <c r="J14" s="71" t="s">
        <v>625</v>
      </c>
      <c r="K14" s="71" t="s">
        <v>179</v>
      </c>
      <c r="L14" s="71" t="s">
        <v>383</v>
      </c>
      <c r="M14" s="71" t="s">
        <v>180</v>
      </c>
      <c r="P14" s="71" t="s">
        <v>626</v>
      </c>
      <c r="Q14" s="71" t="s">
        <v>181</v>
      </c>
      <c r="R14" s="71" t="s">
        <v>624</v>
      </c>
      <c r="S14" s="71" t="s">
        <v>176</v>
      </c>
    </row>
    <row r="15" spans="1:19" x14ac:dyDescent="0.15">
      <c r="D15" s="71" t="s">
        <v>422</v>
      </c>
      <c r="E15" s="71" t="s">
        <v>183</v>
      </c>
      <c r="F15" s="71" t="s">
        <v>466</v>
      </c>
      <c r="G15" s="71" t="s">
        <v>184</v>
      </c>
      <c r="H15" s="71" t="s">
        <v>392</v>
      </c>
      <c r="I15" s="71" t="s">
        <v>185</v>
      </c>
      <c r="J15" s="71" t="s">
        <v>627</v>
      </c>
      <c r="K15" s="71" t="s">
        <v>186</v>
      </c>
      <c r="L15" s="71" t="s">
        <v>467</v>
      </c>
      <c r="M15" s="71" t="s">
        <v>187</v>
      </c>
      <c r="P15" s="71" t="s">
        <v>468</v>
      </c>
      <c r="Q15" s="71" t="s">
        <v>188</v>
      </c>
      <c r="R15" s="71" t="s">
        <v>422</v>
      </c>
      <c r="S15" s="71" t="s">
        <v>183</v>
      </c>
    </row>
    <row r="16" spans="1:19" x14ac:dyDescent="0.15">
      <c r="D16" s="71" t="s">
        <v>407</v>
      </c>
      <c r="E16" s="71" t="s">
        <v>96</v>
      </c>
      <c r="F16" s="71" t="s">
        <v>469</v>
      </c>
      <c r="G16" s="71" t="s">
        <v>191</v>
      </c>
      <c r="H16" s="71" t="s">
        <v>387</v>
      </c>
      <c r="I16" s="71" t="s">
        <v>192</v>
      </c>
      <c r="J16" s="71" t="s">
        <v>394</v>
      </c>
      <c r="K16" s="71" t="s">
        <v>193</v>
      </c>
      <c r="L16" s="71" t="s">
        <v>375</v>
      </c>
      <c r="M16" s="71" t="s">
        <v>194</v>
      </c>
      <c r="P16" s="71" t="s">
        <v>470</v>
      </c>
      <c r="Q16" s="71" t="s">
        <v>195</v>
      </c>
      <c r="R16" s="71" t="s">
        <v>407</v>
      </c>
      <c r="S16" s="71" t="s">
        <v>96</v>
      </c>
    </row>
    <row r="17" spans="4:19" x14ac:dyDescent="0.15">
      <c r="D17" s="71" t="s">
        <v>409</v>
      </c>
      <c r="E17" s="71" t="s">
        <v>197</v>
      </c>
      <c r="F17" s="71" t="s">
        <v>471</v>
      </c>
      <c r="G17" s="71" t="s">
        <v>198</v>
      </c>
      <c r="H17" s="71" t="s">
        <v>472</v>
      </c>
      <c r="I17" s="71" t="s">
        <v>199</v>
      </c>
      <c r="J17" s="71" t="s">
        <v>473</v>
      </c>
      <c r="K17" s="71" t="s">
        <v>200</v>
      </c>
      <c r="L17" s="71" t="s">
        <v>474</v>
      </c>
      <c r="M17" s="71" t="s">
        <v>201</v>
      </c>
      <c r="P17" s="71" t="s">
        <v>475</v>
      </c>
      <c r="Q17" s="71" t="s">
        <v>202</v>
      </c>
      <c r="R17" s="71" t="s">
        <v>409</v>
      </c>
      <c r="S17" s="71" t="s">
        <v>197</v>
      </c>
    </row>
    <row r="18" spans="4:19" x14ac:dyDescent="0.15">
      <c r="D18" s="71" t="s">
        <v>406</v>
      </c>
      <c r="E18" s="71" t="s">
        <v>163</v>
      </c>
      <c r="H18" s="71" t="s">
        <v>476</v>
      </c>
      <c r="I18" s="71" t="s">
        <v>205</v>
      </c>
      <c r="L18" s="71" t="s">
        <v>628</v>
      </c>
      <c r="M18" s="71" t="s">
        <v>206</v>
      </c>
      <c r="P18" s="71" t="s">
        <v>477</v>
      </c>
      <c r="Q18" s="71" t="s">
        <v>207</v>
      </c>
      <c r="R18" s="71" t="s">
        <v>406</v>
      </c>
      <c r="S18" s="71" t="s">
        <v>163</v>
      </c>
    </row>
    <row r="19" spans="4:19" x14ac:dyDescent="0.15">
      <c r="D19" s="71" t="s">
        <v>396</v>
      </c>
      <c r="E19" s="71" t="s">
        <v>210</v>
      </c>
      <c r="H19" s="71" t="s">
        <v>401</v>
      </c>
      <c r="I19" s="71" t="s">
        <v>211</v>
      </c>
      <c r="L19" s="71" t="s">
        <v>478</v>
      </c>
      <c r="M19" s="71" t="s">
        <v>212</v>
      </c>
      <c r="P19" s="71" t="s">
        <v>479</v>
      </c>
      <c r="Q19" s="71" t="s">
        <v>213</v>
      </c>
      <c r="R19" s="71" t="s">
        <v>396</v>
      </c>
      <c r="S19" s="71" t="s">
        <v>210</v>
      </c>
    </row>
    <row r="20" spans="4:19" x14ac:dyDescent="0.15">
      <c r="D20" s="71" t="s">
        <v>423</v>
      </c>
      <c r="E20" s="71" t="s">
        <v>216</v>
      </c>
      <c r="H20" s="71" t="s">
        <v>414</v>
      </c>
      <c r="I20" s="71" t="s">
        <v>217</v>
      </c>
      <c r="L20" s="71" t="s">
        <v>480</v>
      </c>
      <c r="M20" s="71" t="s">
        <v>218</v>
      </c>
      <c r="P20" s="71" t="s">
        <v>481</v>
      </c>
      <c r="Q20" s="71" t="s">
        <v>219</v>
      </c>
      <c r="R20" s="71" t="s">
        <v>423</v>
      </c>
      <c r="S20" s="71" t="s">
        <v>216</v>
      </c>
    </row>
    <row r="21" spans="4:19" x14ac:dyDescent="0.15">
      <c r="D21" s="71" t="s">
        <v>399</v>
      </c>
      <c r="E21" s="71" t="s">
        <v>220</v>
      </c>
      <c r="H21" s="71" t="s">
        <v>482</v>
      </c>
      <c r="I21" s="71" t="s">
        <v>222</v>
      </c>
      <c r="L21" s="71" t="s">
        <v>483</v>
      </c>
      <c r="M21" s="71" t="s">
        <v>223</v>
      </c>
      <c r="P21" s="71" t="s">
        <v>484</v>
      </c>
      <c r="Q21" s="71" t="s">
        <v>224</v>
      </c>
      <c r="R21" s="71" t="s">
        <v>399</v>
      </c>
      <c r="S21" s="71" t="s">
        <v>220</v>
      </c>
    </row>
    <row r="22" spans="4:19" x14ac:dyDescent="0.15">
      <c r="D22" s="81" t="s">
        <v>645</v>
      </c>
      <c r="E22" s="71" t="s">
        <v>226</v>
      </c>
      <c r="H22" s="71" t="s">
        <v>485</v>
      </c>
      <c r="I22" s="71" t="s">
        <v>227</v>
      </c>
      <c r="L22" s="71" t="s">
        <v>486</v>
      </c>
      <c r="M22" s="71" t="s">
        <v>228</v>
      </c>
      <c r="P22" s="71" t="s">
        <v>630</v>
      </c>
      <c r="Q22" s="71" t="s">
        <v>229</v>
      </c>
      <c r="R22" s="71" t="s">
        <v>629</v>
      </c>
      <c r="S22" s="71" t="s">
        <v>226</v>
      </c>
    </row>
    <row r="23" spans="4:19" x14ac:dyDescent="0.15">
      <c r="D23" s="71" t="s">
        <v>384</v>
      </c>
      <c r="E23" s="71" t="s">
        <v>231</v>
      </c>
      <c r="H23" s="71" t="s">
        <v>487</v>
      </c>
      <c r="I23" s="71" t="s">
        <v>232</v>
      </c>
      <c r="L23" s="71" t="s">
        <v>488</v>
      </c>
      <c r="M23" s="71" t="s">
        <v>233</v>
      </c>
      <c r="P23" s="71" t="s">
        <v>631</v>
      </c>
      <c r="Q23" s="71" t="s">
        <v>234</v>
      </c>
      <c r="R23" s="71" t="s">
        <v>384</v>
      </c>
      <c r="S23" s="71" t="s">
        <v>231</v>
      </c>
    </row>
    <row r="24" spans="4:19" x14ac:dyDescent="0.15">
      <c r="D24" s="71" t="s">
        <v>389</v>
      </c>
      <c r="E24" s="71" t="s">
        <v>113</v>
      </c>
      <c r="H24" s="71" t="s">
        <v>397</v>
      </c>
      <c r="I24" s="71" t="s">
        <v>236</v>
      </c>
      <c r="L24" s="71" t="s">
        <v>489</v>
      </c>
      <c r="M24" s="71" t="s">
        <v>237</v>
      </c>
      <c r="P24" s="71" t="s">
        <v>490</v>
      </c>
      <c r="Q24" s="71" t="s">
        <v>238</v>
      </c>
      <c r="R24" s="71" t="s">
        <v>389</v>
      </c>
      <c r="S24" s="71" t="s">
        <v>113</v>
      </c>
    </row>
    <row r="25" spans="4:19" x14ac:dyDescent="0.15">
      <c r="D25" s="71" t="s">
        <v>424</v>
      </c>
      <c r="E25" s="71" t="s">
        <v>240</v>
      </c>
      <c r="H25" s="71" t="s">
        <v>418</v>
      </c>
      <c r="I25" s="71" t="s">
        <v>241</v>
      </c>
      <c r="L25" s="71" t="s">
        <v>632</v>
      </c>
      <c r="M25" s="71" t="s">
        <v>242</v>
      </c>
      <c r="P25" s="71" t="s">
        <v>491</v>
      </c>
      <c r="Q25" s="71" t="s">
        <v>243</v>
      </c>
      <c r="R25" s="71" t="s">
        <v>424</v>
      </c>
      <c r="S25" s="71" t="s">
        <v>240</v>
      </c>
    </row>
    <row r="26" spans="4:19" x14ac:dyDescent="0.15">
      <c r="D26" s="71" t="s">
        <v>425</v>
      </c>
      <c r="E26" s="71" t="s">
        <v>245</v>
      </c>
      <c r="H26" s="71" t="s">
        <v>492</v>
      </c>
      <c r="I26" s="71" t="s">
        <v>246</v>
      </c>
      <c r="L26" s="71" t="s">
        <v>381</v>
      </c>
      <c r="M26" s="71" t="s">
        <v>247</v>
      </c>
      <c r="P26" s="71" t="s">
        <v>493</v>
      </c>
      <c r="Q26" s="71" t="s">
        <v>248</v>
      </c>
      <c r="R26" s="71" t="s">
        <v>425</v>
      </c>
      <c r="S26" s="71" t="s">
        <v>245</v>
      </c>
    </row>
    <row r="27" spans="4:19" x14ac:dyDescent="0.15">
      <c r="D27" s="71" t="s">
        <v>426</v>
      </c>
      <c r="E27" s="71" t="s">
        <v>249</v>
      </c>
      <c r="H27" s="71" t="s">
        <v>371</v>
      </c>
      <c r="I27" s="71" t="s">
        <v>250</v>
      </c>
      <c r="L27" s="71" t="s">
        <v>494</v>
      </c>
      <c r="M27" s="71" t="s">
        <v>251</v>
      </c>
      <c r="P27" s="71" t="s">
        <v>495</v>
      </c>
      <c r="Q27" s="71" t="s">
        <v>252</v>
      </c>
      <c r="R27" s="71" t="s">
        <v>426</v>
      </c>
      <c r="S27" s="71" t="s">
        <v>249</v>
      </c>
    </row>
    <row r="28" spans="4:19" x14ac:dyDescent="0.15">
      <c r="D28" s="116" t="s">
        <v>837</v>
      </c>
      <c r="E28" s="71" t="s">
        <v>254</v>
      </c>
      <c r="H28" s="71" t="s">
        <v>496</v>
      </c>
      <c r="I28" s="71" t="s">
        <v>255</v>
      </c>
      <c r="L28" s="71" t="s">
        <v>497</v>
      </c>
      <c r="M28" s="71" t="s">
        <v>256</v>
      </c>
      <c r="P28" s="71" t="s">
        <v>633</v>
      </c>
      <c r="Q28" s="71" t="s">
        <v>257</v>
      </c>
      <c r="R28" s="118" t="s">
        <v>873</v>
      </c>
      <c r="S28" s="71" t="s">
        <v>254</v>
      </c>
    </row>
    <row r="29" spans="4:19" x14ac:dyDescent="0.15">
      <c r="D29" s="71" t="s">
        <v>427</v>
      </c>
      <c r="E29" s="71" t="s">
        <v>259</v>
      </c>
      <c r="H29" s="71" t="s">
        <v>498</v>
      </c>
      <c r="I29" s="71" t="s">
        <v>260</v>
      </c>
      <c r="L29" s="71" t="s">
        <v>499</v>
      </c>
      <c r="M29" s="71" t="s">
        <v>261</v>
      </c>
      <c r="P29" s="71" t="s">
        <v>500</v>
      </c>
      <c r="Q29" s="71" t="s">
        <v>262</v>
      </c>
      <c r="R29" s="71" t="s">
        <v>427</v>
      </c>
      <c r="S29" s="71" t="s">
        <v>259</v>
      </c>
    </row>
    <row r="30" spans="4:19" x14ac:dyDescent="0.15">
      <c r="D30" s="71" t="s">
        <v>403</v>
      </c>
      <c r="E30" s="71" t="s">
        <v>264</v>
      </c>
      <c r="H30" s="71" t="s">
        <v>501</v>
      </c>
      <c r="I30" s="71" t="s">
        <v>265</v>
      </c>
      <c r="L30" s="71" t="s">
        <v>502</v>
      </c>
      <c r="M30" s="71" t="s">
        <v>266</v>
      </c>
      <c r="P30" s="71" t="s">
        <v>634</v>
      </c>
      <c r="Q30" s="71" t="s">
        <v>267</v>
      </c>
      <c r="R30" s="71" t="s">
        <v>403</v>
      </c>
      <c r="S30" s="71" t="s">
        <v>264</v>
      </c>
    </row>
    <row r="31" spans="4:19" x14ac:dyDescent="0.15">
      <c r="H31" s="71" t="s">
        <v>410</v>
      </c>
      <c r="I31" s="71" t="s">
        <v>269</v>
      </c>
      <c r="L31" s="71" t="s">
        <v>503</v>
      </c>
      <c r="M31" s="71" t="s">
        <v>270</v>
      </c>
      <c r="P31" s="71" t="s">
        <v>374</v>
      </c>
      <c r="Q31" s="71" t="s">
        <v>271</v>
      </c>
      <c r="R31" s="71" t="s">
        <v>376</v>
      </c>
      <c r="S31" s="71" t="s">
        <v>90</v>
      </c>
    </row>
    <row r="32" spans="4:19" x14ac:dyDescent="0.15">
      <c r="H32" s="71" t="s">
        <v>504</v>
      </c>
      <c r="I32" s="71" t="s">
        <v>273</v>
      </c>
      <c r="L32" s="71" t="s">
        <v>505</v>
      </c>
      <c r="M32" s="71" t="s">
        <v>274</v>
      </c>
      <c r="P32" s="71" t="s">
        <v>635</v>
      </c>
      <c r="Q32" s="71" t="s">
        <v>275</v>
      </c>
      <c r="R32" s="71" t="s">
        <v>606</v>
      </c>
      <c r="S32" s="71" t="s">
        <v>98</v>
      </c>
    </row>
    <row r="33" spans="8:19" x14ac:dyDescent="0.15">
      <c r="H33" s="71" t="s">
        <v>636</v>
      </c>
      <c r="I33" s="71" t="s">
        <v>276</v>
      </c>
      <c r="L33" s="71" t="s">
        <v>506</v>
      </c>
      <c r="M33" s="71" t="s">
        <v>277</v>
      </c>
      <c r="P33" s="71" t="s">
        <v>637</v>
      </c>
      <c r="Q33" s="71" t="s">
        <v>278</v>
      </c>
      <c r="R33" s="71" t="s">
        <v>434</v>
      </c>
      <c r="S33" s="71" t="s">
        <v>106</v>
      </c>
    </row>
    <row r="34" spans="8:19" x14ac:dyDescent="0.15">
      <c r="H34" s="71" t="s">
        <v>638</v>
      </c>
      <c r="I34" s="71" t="s">
        <v>280</v>
      </c>
      <c r="L34" s="71" t="s">
        <v>507</v>
      </c>
      <c r="M34" s="71" t="s">
        <v>281</v>
      </c>
      <c r="R34" s="71" t="s">
        <v>609</v>
      </c>
      <c r="S34" s="71" t="s">
        <v>115</v>
      </c>
    </row>
    <row r="35" spans="8:19" x14ac:dyDescent="0.15">
      <c r="H35" s="71" t="s">
        <v>405</v>
      </c>
      <c r="I35" s="71" t="s">
        <v>283</v>
      </c>
      <c r="L35" s="71" t="s">
        <v>508</v>
      </c>
      <c r="M35" s="71" t="s">
        <v>284</v>
      </c>
      <c r="R35" s="71" t="s">
        <v>441</v>
      </c>
      <c r="S35" s="71" t="s">
        <v>122</v>
      </c>
    </row>
    <row r="36" spans="8:19" x14ac:dyDescent="0.15">
      <c r="H36" s="71" t="s">
        <v>509</v>
      </c>
      <c r="I36" s="71" t="s">
        <v>285</v>
      </c>
      <c r="L36" s="71" t="s">
        <v>510</v>
      </c>
      <c r="M36" s="71" t="s">
        <v>286</v>
      </c>
      <c r="R36" s="71" t="s">
        <v>612</v>
      </c>
      <c r="S36" s="71" t="s">
        <v>129</v>
      </c>
    </row>
    <row r="37" spans="8:19" x14ac:dyDescent="0.15">
      <c r="H37" s="71" t="s">
        <v>377</v>
      </c>
      <c r="I37" s="71" t="s">
        <v>287</v>
      </c>
      <c r="L37" s="71" t="s">
        <v>511</v>
      </c>
      <c r="M37" s="71" t="s">
        <v>288</v>
      </c>
      <c r="R37" s="71" t="s">
        <v>446</v>
      </c>
      <c r="S37" s="71" t="s">
        <v>136</v>
      </c>
    </row>
    <row r="38" spans="8:19" x14ac:dyDescent="0.15">
      <c r="H38" s="71" t="s">
        <v>512</v>
      </c>
      <c r="I38" s="71" t="s">
        <v>289</v>
      </c>
      <c r="L38" s="71" t="s">
        <v>513</v>
      </c>
      <c r="M38" s="71" t="s">
        <v>290</v>
      </c>
      <c r="R38" s="71" t="s">
        <v>450</v>
      </c>
      <c r="S38" s="71" t="s">
        <v>143</v>
      </c>
    </row>
    <row r="39" spans="8:19" x14ac:dyDescent="0.15">
      <c r="H39" s="71" t="s">
        <v>404</v>
      </c>
      <c r="I39" s="71" t="s">
        <v>291</v>
      </c>
      <c r="L39" s="71" t="s">
        <v>514</v>
      </c>
      <c r="M39" s="71" t="s">
        <v>292</v>
      </c>
      <c r="R39" s="71" t="s">
        <v>395</v>
      </c>
      <c r="S39" s="71" t="s">
        <v>150</v>
      </c>
    </row>
    <row r="40" spans="8:19" x14ac:dyDescent="0.15">
      <c r="H40" s="71" t="s">
        <v>515</v>
      </c>
      <c r="I40" s="71" t="s">
        <v>293</v>
      </c>
      <c r="L40" s="71" t="s">
        <v>412</v>
      </c>
      <c r="M40" s="71" t="s">
        <v>294</v>
      </c>
      <c r="R40" s="71" t="s">
        <v>457</v>
      </c>
      <c r="S40" s="71" t="s">
        <v>157</v>
      </c>
    </row>
    <row r="41" spans="8:19" x14ac:dyDescent="0.15">
      <c r="H41" s="71" t="s">
        <v>411</v>
      </c>
      <c r="I41" s="71" t="s">
        <v>295</v>
      </c>
      <c r="L41" s="71" t="s">
        <v>386</v>
      </c>
      <c r="M41" s="71" t="s">
        <v>296</v>
      </c>
      <c r="R41" s="71" t="s">
        <v>619</v>
      </c>
      <c r="S41" s="71" t="s">
        <v>165</v>
      </c>
    </row>
    <row r="42" spans="8:19" x14ac:dyDescent="0.15">
      <c r="H42" s="71" t="s">
        <v>413</v>
      </c>
      <c r="I42" s="71" t="s">
        <v>297</v>
      </c>
      <c r="L42" s="71" t="s">
        <v>516</v>
      </c>
      <c r="M42" s="71" t="s">
        <v>298</v>
      </c>
      <c r="R42" s="71" t="s">
        <v>622</v>
      </c>
      <c r="S42" s="71" t="s">
        <v>171</v>
      </c>
    </row>
    <row r="43" spans="8:19" x14ac:dyDescent="0.15">
      <c r="H43" s="71" t="s">
        <v>639</v>
      </c>
      <c r="I43" s="71" t="s">
        <v>300</v>
      </c>
      <c r="L43" s="71" t="s">
        <v>640</v>
      </c>
      <c r="M43" s="71" t="s">
        <v>301</v>
      </c>
      <c r="R43" s="71" t="s">
        <v>465</v>
      </c>
      <c r="S43" s="71" t="s">
        <v>177</v>
      </c>
    </row>
    <row r="44" spans="8:19" x14ac:dyDescent="0.15">
      <c r="H44" s="71" t="s">
        <v>517</v>
      </c>
      <c r="I44" s="71" t="s">
        <v>303</v>
      </c>
      <c r="L44" s="71" t="s">
        <v>518</v>
      </c>
      <c r="M44" s="71" t="s">
        <v>304</v>
      </c>
      <c r="R44" s="71" t="s">
        <v>466</v>
      </c>
      <c r="S44" s="71" t="s">
        <v>184</v>
      </c>
    </row>
    <row r="45" spans="8:19" x14ac:dyDescent="0.15">
      <c r="H45" s="71" t="s">
        <v>519</v>
      </c>
      <c r="I45" s="71" t="s">
        <v>306</v>
      </c>
      <c r="L45" s="71" t="s">
        <v>641</v>
      </c>
      <c r="M45" s="71" t="s">
        <v>307</v>
      </c>
      <c r="R45" s="71" t="s">
        <v>469</v>
      </c>
      <c r="S45" s="71" t="s">
        <v>191</v>
      </c>
    </row>
    <row r="46" spans="8:19" x14ac:dyDescent="0.15">
      <c r="H46" s="71" t="s">
        <v>388</v>
      </c>
      <c r="I46" s="71" t="s">
        <v>308</v>
      </c>
      <c r="L46" s="71" t="s">
        <v>642</v>
      </c>
      <c r="M46" s="71" t="s">
        <v>309</v>
      </c>
      <c r="R46" s="71" t="s">
        <v>471</v>
      </c>
      <c r="S46" s="71" t="s">
        <v>198</v>
      </c>
    </row>
    <row r="47" spans="8:19" x14ac:dyDescent="0.15">
      <c r="H47" s="71" t="s">
        <v>520</v>
      </c>
      <c r="I47" s="71" t="s">
        <v>311</v>
      </c>
      <c r="L47" s="71" t="s">
        <v>521</v>
      </c>
      <c r="M47" s="71" t="s">
        <v>312</v>
      </c>
      <c r="R47" s="71" t="s">
        <v>428</v>
      </c>
      <c r="S47" s="71" t="s">
        <v>91</v>
      </c>
    </row>
    <row r="48" spans="8:19" x14ac:dyDescent="0.15">
      <c r="H48" s="71" t="s">
        <v>522</v>
      </c>
      <c r="I48" s="71" t="s">
        <v>314</v>
      </c>
      <c r="L48" s="71" t="s">
        <v>523</v>
      </c>
      <c r="M48" s="71" t="s">
        <v>315</v>
      </c>
      <c r="R48" s="71" t="s">
        <v>432</v>
      </c>
      <c r="S48" s="71" t="s">
        <v>99</v>
      </c>
    </row>
    <row r="49" spans="8:19" x14ac:dyDescent="0.15">
      <c r="H49" s="71" t="s">
        <v>643</v>
      </c>
      <c r="I49" s="71" t="s">
        <v>317</v>
      </c>
      <c r="L49" s="71" t="s">
        <v>524</v>
      </c>
      <c r="M49" s="71" t="s">
        <v>318</v>
      </c>
      <c r="R49" s="71" t="s">
        <v>435</v>
      </c>
      <c r="S49" s="71" t="s">
        <v>107</v>
      </c>
    </row>
    <row r="50" spans="8:19" x14ac:dyDescent="0.15">
      <c r="L50" s="71" t="s">
        <v>525</v>
      </c>
      <c r="M50" s="71" t="s">
        <v>319</v>
      </c>
      <c r="R50" s="71" t="s">
        <v>439</v>
      </c>
      <c r="S50" s="71" t="s">
        <v>116</v>
      </c>
    </row>
    <row r="51" spans="8:19" x14ac:dyDescent="0.15">
      <c r="L51" s="71" t="s">
        <v>526</v>
      </c>
      <c r="M51" s="71" t="s">
        <v>320</v>
      </c>
      <c r="R51" s="71" t="s">
        <v>369</v>
      </c>
      <c r="S51" s="71" t="s">
        <v>123</v>
      </c>
    </row>
    <row r="52" spans="8:19" x14ac:dyDescent="0.15">
      <c r="L52" s="71" t="s">
        <v>644</v>
      </c>
      <c r="M52" s="71" t="s">
        <v>322</v>
      </c>
      <c r="R52" s="71" t="s">
        <v>444</v>
      </c>
      <c r="S52" s="71" t="s">
        <v>130</v>
      </c>
    </row>
    <row r="53" spans="8:19" x14ac:dyDescent="0.15">
      <c r="L53" s="71" t="s">
        <v>527</v>
      </c>
      <c r="M53" s="71" t="s">
        <v>324</v>
      </c>
      <c r="R53" s="71" t="s">
        <v>447</v>
      </c>
      <c r="S53" s="71" t="s">
        <v>137</v>
      </c>
    </row>
    <row r="54" spans="8:19" x14ac:dyDescent="0.15">
      <c r="L54" s="71" t="s">
        <v>417</v>
      </c>
      <c r="M54" s="71" t="s">
        <v>326</v>
      </c>
      <c r="R54" s="71" t="s">
        <v>615</v>
      </c>
      <c r="S54" s="71" t="s">
        <v>144</v>
      </c>
    </row>
    <row r="55" spans="8:19" x14ac:dyDescent="0.15">
      <c r="L55" s="71" t="s">
        <v>528</v>
      </c>
      <c r="M55" s="71" t="s">
        <v>328</v>
      </c>
      <c r="R55" s="71" t="s">
        <v>454</v>
      </c>
      <c r="S55" s="71" t="s">
        <v>151</v>
      </c>
    </row>
    <row r="56" spans="8:19" x14ac:dyDescent="0.15">
      <c r="L56" s="71" t="s">
        <v>529</v>
      </c>
      <c r="M56" s="71" t="s">
        <v>330</v>
      </c>
      <c r="R56" s="71" t="s">
        <v>385</v>
      </c>
      <c r="S56" s="71" t="s">
        <v>158</v>
      </c>
    </row>
    <row r="57" spans="8:19" x14ac:dyDescent="0.15">
      <c r="R57" s="71" t="s">
        <v>460</v>
      </c>
      <c r="S57" s="71" t="s">
        <v>166</v>
      </c>
    </row>
    <row r="58" spans="8:19" x14ac:dyDescent="0.15">
      <c r="R58" s="71" t="s">
        <v>391</v>
      </c>
      <c r="S58" s="71" t="s">
        <v>172</v>
      </c>
    </row>
    <row r="59" spans="8:19" x14ac:dyDescent="0.15">
      <c r="R59" s="71" t="s">
        <v>393</v>
      </c>
      <c r="S59" s="71" t="s">
        <v>178</v>
      </c>
    </row>
    <row r="60" spans="8:19" x14ac:dyDescent="0.15">
      <c r="R60" s="71" t="s">
        <v>392</v>
      </c>
      <c r="S60" s="71" t="s">
        <v>185</v>
      </c>
    </row>
    <row r="61" spans="8:19" x14ac:dyDescent="0.15">
      <c r="R61" s="71" t="s">
        <v>387</v>
      </c>
      <c r="S61" s="71" t="s">
        <v>192</v>
      </c>
    </row>
    <row r="62" spans="8:19" x14ac:dyDescent="0.15">
      <c r="R62" s="71" t="s">
        <v>472</v>
      </c>
      <c r="S62" s="71" t="s">
        <v>199</v>
      </c>
    </row>
    <row r="63" spans="8:19" x14ac:dyDescent="0.15">
      <c r="R63" s="71" t="s">
        <v>476</v>
      </c>
      <c r="S63" s="71" t="s">
        <v>205</v>
      </c>
    </row>
    <row r="64" spans="8:19" x14ac:dyDescent="0.15">
      <c r="R64" s="71" t="s">
        <v>401</v>
      </c>
      <c r="S64" s="71" t="s">
        <v>211</v>
      </c>
    </row>
    <row r="65" spans="18:19" x14ac:dyDescent="0.15">
      <c r="R65" s="71" t="s">
        <v>414</v>
      </c>
      <c r="S65" s="71" t="s">
        <v>217</v>
      </c>
    </row>
    <row r="66" spans="18:19" x14ac:dyDescent="0.15">
      <c r="R66" s="71" t="s">
        <v>482</v>
      </c>
      <c r="S66" s="71" t="s">
        <v>222</v>
      </c>
    </row>
    <row r="67" spans="18:19" x14ac:dyDescent="0.15">
      <c r="R67" s="71" t="s">
        <v>485</v>
      </c>
      <c r="S67" s="71" t="s">
        <v>227</v>
      </c>
    </row>
    <row r="68" spans="18:19" x14ac:dyDescent="0.15">
      <c r="R68" s="71" t="s">
        <v>487</v>
      </c>
      <c r="S68" s="71" t="s">
        <v>232</v>
      </c>
    </row>
    <row r="69" spans="18:19" x14ac:dyDescent="0.15">
      <c r="R69" s="71" t="s">
        <v>397</v>
      </c>
      <c r="S69" s="71" t="s">
        <v>236</v>
      </c>
    </row>
    <row r="70" spans="18:19" x14ac:dyDescent="0.15">
      <c r="R70" s="71" t="s">
        <v>418</v>
      </c>
      <c r="S70" s="71" t="s">
        <v>241</v>
      </c>
    </row>
    <row r="71" spans="18:19" x14ac:dyDescent="0.15">
      <c r="R71" s="71" t="s">
        <v>492</v>
      </c>
      <c r="S71" s="71" t="s">
        <v>246</v>
      </c>
    </row>
    <row r="72" spans="18:19" x14ac:dyDescent="0.15">
      <c r="R72" s="71" t="s">
        <v>371</v>
      </c>
      <c r="S72" s="71" t="s">
        <v>250</v>
      </c>
    </row>
    <row r="73" spans="18:19" x14ac:dyDescent="0.15">
      <c r="R73" s="71" t="s">
        <v>496</v>
      </c>
      <c r="S73" s="71" t="s">
        <v>255</v>
      </c>
    </row>
    <row r="74" spans="18:19" x14ac:dyDescent="0.15">
      <c r="R74" s="71" t="s">
        <v>498</v>
      </c>
      <c r="S74" s="71" t="s">
        <v>260</v>
      </c>
    </row>
    <row r="75" spans="18:19" x14ac:dyDescent="0.15">
      <c r="R75" s="71" t="s">
        <v>501</v>
      </c>
      <c r="S75" s="71" t="s">
        <v>265</v>
      </c>
    </row>
    <row r="76" spans="18:19" x14ac:dyDescent="0.15">
      <c r="R76" s="71" t="s">
        <v>410</v>
      </c>
      <c r="S76" s="71" t="s">
        <v>269</v>
      </c>
    </row>
    <row r="77" spans="18:19" x14ac:dyDescent="0.15">
      <c r="R77" s="71" t="s">
        <v>504</v>
      </c>
      <c r="S77" s="71" t="s">
        <v>273</v>
      </c>
    </row>
    <row r="78" spans="18:19" x14ac:dyDescent="0.15">
      <c r="R78" s="71" t="s">
        <v>636</v>
      </c>
      <c r="S78" s="71" t="s">
        <v>276</v>
      </c>
    </row>
    <row r="79" spans="18:19" x14ac:dyDescent="0.15">
      <c r="R79" s="71" t="s">
        <v>638</v>
      </c>
      <c r="S79" s="71" t="s">
        <v>280</v>
      </c>
    </row>
    <row r="80" spans="18:19" x14ac:dyDescent="0.15">
      <c r="R80" s="71" t="s">
        <v>405</v>
      </c>
      <c r="S80" s="71" t="s">
        <v>283</v>
      </c>
    </row>
    <row r="81" spans="18:19" x14ac:dyDescent="0.15">
      <c r="R81" s="71" t="s">
        <v>509</v>
      </c>
      <c r="S81" s="71" t="s">
        <v>285</v>
      </c>
    </row>
    <row r="82" spans="18:19" x14ac:dyDescent="0.15">
      <c r="R82" s="71" t="s">
        <v>377</v>
      </c>
      <c r="S82" s="71" t="s">
        <v>287</v>
      </c>
    </row>
    <row r="83" spans="18:19" x14ac:dyDescent="0.15">
      <c r="R83" s="71" t="s">
        <v>512</v>
      </c>
      <c r="S83" s="71" t="s">
        <v>289</v>
      </c>
    </row>
    <row r="84" spans="18:19" x14ac:dyDescent="0.15">
      <c r="R84" s="71" t="s">
        <v>404</v>
      </c>
      <c r="S84" s="71" t="s">
        <v>291</v>
      </c>
    </row>
    <row r="85" spans="18:19" x14ac:dyDescent="0.15">
      <c r="R85" s="71" t="s">
        <v>515</v>
      </c>
      <c r="S85" s="71" t="s">
        <v>293</v>
      </c>
    </row>
    <row r="86" spans="18:19" x14ac:dyDescent="0.15">
      <c r="R86" s="71" t="s">
        <v>411</v>
      </c>
      <c r="S86" s="71" t="s">
        <v>295</v>
      </c>
    </row>
    <row r="87" spans="18:19" x14ac:dyDescent="0.15">
      <c r="R87" s="71" t="s">
        <v>413</v>
      </c>
      <c r="S87" s="71" t="s">
        <v>297</v>
      </c>
    </row>
    <row r="88" spans="18:19" x14ac:dyDescent="0.15">
      <c r="R88" s="71" t="s">
        <v>639</v>
      </c>
      <c r="S88" s="71" t="s">
        <v>300</v>
      </c>
    </row>
    <row r="89" spans="18:19" x14ac:dyDescent="0.15">
      <c r="R89" s="71" t="s">
        <v>517</v>
      </c>
      <c r="S89" s="71" t="s">
        <v>303</v>
      </c>
    </row>
    <row r="90" spans="18:19" x14ac:dyDescent="0.15">
      <c r="R90" s="71" t="s">
        <v>519</v>
      </c>
      <c r="S90" s="71" t="s">
        <v>306</v>
      </c>
    </row>
    <row r="91" spans="18:19" x14ac:dyDescent="0.15">
      <c r="R91" s="71" t="s">
        <v>388</v>
      </c>
      <c r="S91" s="71" t="s">
        <v>308</v>
      </c>
    </row>
    <row r="92" spans="18:19" x14ac:dyDescent="0.15">
      <c r="R92" s="71" t="s">
        <v>520</v>
      </c>
      <c r="S92" s="71" t="s">
        <v>311</v>
      </c>
    </row>
    <row r="93" spans="18:19" x14ac:dyDescent="0.15">
      <c r="R93" s="71" t="s">
        <v>522</v>
      </c>
      <c r="S93" s="71" t="s">
        <v>314</v>
      </c>
    </row>
    <row r="94" spans="18:19" x14ac:dyDescent="0.15">
      <c r="R94" s="71" t="s">
        <v>643</v>
      </c>
      <c r="S94" s="71" t="s">
        <v>317</v>
      </c>
    </row>
    <row r="95" spans="18:19" x14ac:dyDescent="0.15">
      <c r="R95" s="71" t="s">
        <v>429</v>
      </c>
      <c r="S95" s="71" t="s">
        <v>92</v>
      </c>
    </row>
    <row r="96" spans="18:19" x14ac:dyDescent="0.15">
      <c r="R96" s="71" t="s">
        <v>607</v>
      </c>
      <c r="S96" s="71" t="s">
        <v>100</v>
      </c>
    </row>
    <row r="97" spans="18:19" x14ac:dyDescent="0.15">
      <c r="R97" s="71" t="s">
        <v>436</v>
      </c>
      <c r="S97" s="71" t="s">
        <v>108</v>
      </c>
    </row>
    <row r="98" spans="18:19" x14ac:dyDescent="0.15">
      <c r="R98" s="71" t="s">
        <v>610</v>
      </c>
      <c r="S98" s="71" t="s">
        <v>117</v>
      </c>
    </row>
    <row r="99" spans="18:19" x14ac:dyDescent="0.15">
      <c r="R99" s="71" t="s">
        <v>442</v>
      </c>
      <c r="S99" s="71" t="s">
        <v>124</v>
      </c>
    </row>
    <row r="100" spans="18:19" x14ac:dyDescent="0.15">
      <c r="R100" s="71" t="s">
        <v>445</v>
      </c>
      <c r="S100" s="71" t="s">
        <v>131</v>
      </c>
    </row>
    <row r="101" spans="18:19" x14ac:dyDescent="0.15">
      <c r="R101" s="71" t="s">
        <v>448</v>
      </c>
      <c r="S101" s="71" t="s">
        <v>138</v>
      </c>
    </row>
    <row r="102" spans="18:19" x14ac:dyDescent="0.15">
      <c r="R102" s="71" t="s">
        <v>451</v>
      </c>
      <c r="S102" s="71" t="s">
        <v>145</v>
      </c>
    </row>
    <row r="103" spans="18:19" x14ac:dyDescent="0.15">
      <c r="R103" s="71" t="s">
        <v>455</v>
      </c>
      <c r="S103" s="71" t="s">
        <v>152</v>
      </c>
    </row>
    <row r="104" spans="18:19" x14ac:dyDescent="0.15">
      <c r="R104" s="71" t="s">
        <v>458</v>
      </c>
      <c r="S104" s="71" t="s">
        <v>159</v>
      </c>
    </row>
    <row r="105" spans="18:19" x14ac:dyDescent="0.15">
      <c r="R105" s="71" t="s">
        <v>620</v>
      </c>
      <c r="S105" s="71" t="s">
        <v>167</v>
      </c>
    </row>
    <row r="106" spans="18:19" x14ac:dyDescent="0.15">
      <c r="R106" s="71" t="s">
        <v>463</v>
      </c>
      <c r="S106" s="71" t="s">
        <v>173</v>
      </c>
    </row>
    <row r="107" spans="18:19" x14ac:dyDescent="0.15">
      <c r="R107" s="71" t="s">
        <v>625</v>
      </c>
      <c r="S107" s="71" t="s">
        <v>179</v>
      </c>
    </row>
    <row r="108" spans="18:19" x14ac:dyDescent="0.15">
      <c r="R108" s="71" t="s">
        <v>627</v>
      </c>
      <c r="S108" s="71" t="s">
        <v>186</v>
      </c>
    </row>
    <row r="109" spans="18:19" x14ac:dyDescent="0.15">
      <c r="R109" s="71" t="s">
        <v>394</v>
      </c>
      <c r="S109" s="71" t="s">
        <v>193</v>
      </c>
    </row>
    <row r="110" spans="18:19" x14ac:dyDescent="0.15">
      <c r="R110" s="71" t="s">
        <v>473</v>
      </c>
      <c r="S110" s="71" t="s">
        <v>200</v>
      </c>
    </row>
    <row r="111" spans="18:19" x14ac:dyDescent="0.15">
      <c r="R111" s="71" t="s">
        <v>430</v>
      </c>
      <c r="S111" s="71" t="s">
        <v>93</v>
      </c>
    </row>
    <row r="112" spans="18:19" x14ac:dyDescent="0.15">
      <c r="R112" s="71" t="s">
        <v>433</v>
      </c>
      <c r="S112" s="71" t="s">
        <v>101</v>
      </c>
    </row>
    <row r="113" spans="18:19" x14ac:dyDescent="0.15">
      <c r="R113" s="71" t="s">
        <v>437</v>
      </c>
      <c r="S113" s="71" t="s">
        <v>109</v>
      </c>
    </row>
    <row r="114" spans="18:19" x14ac:dyDescent="0.15">
      <c r="R114" s="71" t="s">
        <v>402</v>
      </c>
      <c r="S114" s="71" t="s">
        <v>118</v>
      </c>
    </row>
    <row r="115" spans="18:19" x14ac:dyDescent="0.15">
      <c r="R115" s="71" t="s">
        <v>443</v>
      </c>
      <c r="S115" s="71" t="s">
        <v>125</v>
      </c>
    </row>
    <row r="116" spans="18:19" x14ac:dyDescent="0.15">
      <c r="R116" s="71" t="s">
        <v>613</v>
      </c>
      <c r="S116" s="71" t="s">
        <v>132</v>
      </c>
    </row>
    <row r="117" spans="18:19" x14ac:dyDescent="0.15">
      <c r="R117" s="71" t="s">
        <v>614</v>
      </c>
      <c r="S117" s="71" t="s">
        <v>139</v>
      </c>
    </row>
    <row r="118" spans="18:19" x14ac:dyDescent="0.15">
      <c r="R118" s="71" t="s">
        <v>452</v>
      </c>
      <c r="S118" s="71" t="s">
        <v>146</v>
      </c>
    </row>
    <row r="119" spans="18:19" x14ac:dyDescent="0.15">
      <c r="R119" s="71" t="s">
        <v>616</v>
      </c>
      <c r="S119" s="71" t="s">
        <v>153</v>
      </c>
    </row>
    <row r="120" spans="18:19" x14ac:dyDescent="0.15">
      <c r="R120" s="71" t="s">
        <v>459</v>
      </c>
      <c r="S120" s="71" t="s">
        <v>160</v>
      </c>
    </row>
    <row r="121" spans="18:19" x14ac:dyDescent="0.15">
      <c r="R121" s="71" t="s">
        <v>461</v>
      </c>
      <c r="S121" s="71" t="s">
        <v>168</v>
      </c>
    </row>
    <row r="122" spans="18:19" x14ac:dyDescent="0.15">
      <c r="R122" s="71" t="s">
        <v>623</v>
      </c>
      <c r="S122" s="71" t="s">
        <v>174</v>
      </c>
    </row>
    <row r="123" spans="18:19" x14ac:dyDescent="0.15">
      <c r="R123" s="71" t="s">
        <v>383</v>
      </c>
      <c r="S123" s="71" t="s">
        <v>180</v>
      </c>
    </row>
    <row r="124" spans="18:19" x14ac:dyDescent="0.15">
      <c r="R124" s="71" t="s">
        <v>467</v>
      </c>
      <c r="S124" s="71" t="s">
        <v>187</v>
      </c>
    </row>
    <row r="125" spans="18:19" x14ac:dyDescent="0.15">
      <c r="R125" s="71" t="s">
        <v>375</v>
      </c>
      <c r="S125" s="71" t="s">
        <v>194</v>
      </c>
    </row>
    <row r="126" spans="18:19" x14ac:dyDescent="0.15">
      <c r="R126" s="71" t="s">
        <v>474</v>
      </c>
      <c r="S126" s="71" t="s">
        <v>201</v>
      </c>
    </row>
    <row r="127" spans="18:19" x14ac:dyDescent="0.15">
      <c r="R127" s="71" t="s">
        <v>628</v>
      </c>
      <c r="S127" s="71" t="s">
        <v>206</v>
      </c>
    </row>
    <row r="128" spans="18:19" x14ac:dyDescent="0.15">
      <c r="R128" s="71" t="s">
        <v>478</v>
      </c>
      <c r="S128" s="71" t="s">
        <v>212</v>
      </c>
    </row>
    <row r="129" spans="18:19" x14ac:dyDescent="0.15">
      <c r="R129" s="71" t="s">
        <v>480</v>
      </c>
      <c r="S129" s="71" t="s">
        <v>218</v>
      </c>
    </row>
    <row r="130" spans="18:19" x14ac:dyDescent="0.15">
      <c r="R130" s="71" t="s">
        <v>483</v>
      </c>
      <c r="S130" s="71" t="s">
        <v>223</v>
      </c>
    </row>
    <row r="131" spans="18:19" x14ac:dyDescent="0.15">
      <c r="R131" s="71" t="s">
        <v>486</v>
      </c>
      <c r="S131" s="71" t="s">
        <v>228</v>
      </c>
    </row>
    <row r="132" spans="18:19" x14ac:dyDescent="0.15">
      <c r="R132" s="71" t="s">
        <v>488</v>
      </c>
      <c r="S132" s="71" t="s">
        <v>233</v>
      </c>
    </row>
    <row r="133" spans="18:19" x14ac:dyDescent="0.15">
      <c r="R133" s="71" t="s">
        <v>489</v>
      </c>
      <c r="S133" s="71" t="s">
        <v>237</v>
      </c>
    </row>
    <row r="134" spans="18:19" x14ac:dyDescent="0.15">
      <c r="R134" s="71" t="s">
        <v>632</v>
      </c>
      <c r="S134" s="71" t="s">
        <v>242</v>
      </c>
    </row>
    <row r="135" spans="18:19" x14ac:dyDescent="0.15">
      <c r="R135" s="71" t="s">
        <v>381</v>
      </c>
      <c r="S135" s="71" t="s">
        <v>247</v>
      </c>
    </row>
    <row r="136" spans="18:19" x14ac:dyDescent="0.15">
      <c r="R136" s="71" t="s">
        <v>494</v>
      </c>
      <c r="S136" s="71" t="s">
        <v>251</v>
      </c>
    </row>
    <row r="137" spans="18:19" x14ac:dyDescent="0.15">
      <c r="R137" s="71" t="s">
        <v>497</v>
      </c>
      <c r="S137" s="71" t="s">
        <v>256</v>
      </c>
    </row>
    <row r="138" spans="18:19" x14ac:dyDescent="0.15">
      <c r="R138" s="71" t="s">
        <v>499</v>
      </c>
      <c r="S138" s="71" t="s">
        <v>261</v>
      </c>
    </row>
    <row r="139" spans="18:19" x14ac:dyDescent="0.15">
      <c r="R139" s="71" t="s">
        <v>502</v>
      </c>
      <c r="S139" s="71" t="s">
        <v>266</v>
      </c>
    </row>
    <row r="140" spans="18:19" x14ac:dyDescent="0.15">
      <c r="R140" s="71" t="s">
        <v>503</v>
      </c>
      <c r="S140" s="71" t="s">
        <v>270</v>
      </c>
    </row>
    <row r="141" spans="18:19" x14ac:dyDescent="0.15">
      <c r="R141" s="71" t="s">
        <v>505</v>
      </c>
      <c r="S141" s="71" t="s">
        <v>274</v>
      </c>
    </row>
    <row r="142" spans="18:19" x14ac:dyDescent="0.15">
      <c r="R142" s="71" t="s">
        <v>506</v>
      </c>
      <c r="S142" s="71" t="s">
        <v>277</v>
      </c>
    </row>
    <row r="143" spans="18:19" x14ac:dyDescent="0.15">
      <c r="R143" s="71" t="s">
        <v>507</v>
      </c>
      <c r="S143" s="71" t="s">
        <v>281</v>
      </c>
    </row>
    <row r="144" spans="18:19" x14ac:dyDescent="0.15">
      <c r="R144" s="71" t="s">
        <v>508</v>
      </c>
      <c r="S144" s="71" t="s">
        <v>284</v>
      </c>
    </row>
    <row r="145" spans="18:19" x14ac:dyDescent="0.15">
      <c r="R145" s="71" t="s">
        <v>510</v>
      </c>
      <c r="S145" s="71" t="s">
        <v>286</v>
      </c>
    </row>
    <row r="146" spans="18:19" x14ac:dyDescent="0.15">
      <c r="R146" s="71" t="s">
        <v>511</v>
      </c>
      <c r="S146" s="71" t="s">
        <v>288</v>
      </c>
    </row>
    <row r="147" spans="18:19" x14ac:dyDescent="0.15">
      <c r="R147" s="71" t="s">
        <v>513</v>
      </c>
      <c r="S147" s="71" t="s">
        <v>290</v>
      </c>
    </row>
    <row r="148" spans="18:19" x14ac:dyDescent="0.15">
      <c r="R148" s="71" t="s">
        <v>514</v>
      </c>
      <c r="S148" s="71" t="s">
        <v>292</v>
      </c>
    </row>
    <row r="149" spans="18:19" x14ac:dyDescent="0.15">
      <c r="R149" s="71" t="s">
        <v>412</v>
      </c>
      <c r="S149" s="71" t="s">
        <v>294</v>
      </c>
    </row>
    <row r="150" spans="18:19" x14ac:dyDescent="0.15">
      <c r="R150" s="71" t="s">
        <v>386</v>
      </c>
      <c r="S150" s="71" t="s">
        <v>296</v>
      </c>
    </row>
    <row r="151" spans="18:19" x14ac:dyDescent="0.15">
      <c r="R151" s="71" t="s">
        <v>516</v>
      </c>
      <c r="S151" s="71" t="s">
        <v>298</v>
      </c>
    </row>
    <row r="152" spans="18:19" x14ac:dyDescent="0.15">
      <c r="R152" s="71" t="s">
        <v>640</v>
      </c>
      <c r="S152" s="71" t="s">
        <v>301</v>
      </c>
    </row>
    <row r="153" spans="18:19" x14ac:dyDescent="0.15">
      <c r="R153" s="71" t="s">
        <v>518</v>
      </c>
      <c r="S153" s="71" t="s">
        <v>304</v>
      </c>
    </row>
    <row r="154" spans="18:19" x14ac:dyDescent="0.15">
      <c r="R154" s="71" t="s">
        <v>641</v>
      </c>
      <c r="S154" s="71" t="s">
        <v>307</v>
      </c>
    </row>
    <row r="155" spans="18:19" x14ac:dyDescent="0.15">
      <c r="R155" s="71" t="s">
        <v>642</v>
      </c>
      <c r="S155" s="71" t="s">
        <v>309</v>
      </c>
    </row>
    <row r="156" spans="18:19" x14ac:dyDescent="0.15">
      <c r="R156" s="71" t="s">
        <v>521</v>
      </c>
      <c r="S156" s="71" t="s">
        <v>312</v>
      </c>
    </row>
    <row r="157" spans="18:19" x14ac:dyDescent="0.15">
      <c r="R157" s="71" t="s">
        <v>523</v>
      </c>
      <c r="S157" s="71" t="s">
        <v>315</v>
      </c>
    </row>
    <row r="158" spans="18:19" x14ac:dyDescent="0.15">
      <c r="R158" s="71" t="s">
        <v>524</v>
      </c>
      <c r="S158" s="71" t="s">
        <v>318</v>
      </c>
    </row>
    <row r="159" spans="18:19" x14ac:dyDescent="0.15">
      <c r="R159" s="71" t="s">
        <v>525</v>
      </c>
      <c r="S159" s="71" t="s">
        <v>319</v>
      </c>
    </row>
    <row r="160" spans="18:19" x14ac:dyDescent="0.15">
      <c r="R160" s="71" t="s">
        <v>526</v>
      </c>
      <c r="S160" s="71" t="s">
        <v>320</v>
      </c>
    </row>
    <row r="161" spans="18:19" x14ac:dyDescent="0.15">
      <c r="R161" s="71" t="s">
        <v>644</v>
      </c>
      <c r="S161" s="71" t="s">
        <v>322</v>
      </c>
    </row>
    <row r="162" spans="18:19" x14ac:dyDescent="0.15">
      <c r="R162" s="71" t="s">
        <v>527</v>
      </c>
      <c r="S162" s="71" t="s">
        <v>324</v>
      </c>
    </row>
    <row r="163" spans="18:19" x14ac:dyDescent="0.15">
      <c r="R163" s="71" t="s">
        <v>417</v>
      </c>
      <c r="S163" s="71" t="s">
        <v>326</v>
      </c>
    </row>
    <row r="164" spans="18:19" x14ac:dyDescent="0.15">
      <c r="R164" s="71" t="s">
        <v>528</v>
      </c>
      <c r="S164" s="71" t="s">
        <v>328</v>
      </c>
    </row>
    <row r="165" spans="18:19" x14ac:dyDescent="0.15">
      <c r="R165" s="71" t="s">
        <v>529</v>
      </c>
      <c r="S165" s="71" t="s">
        <v>330</v>
      </c>
    </row>
    <row r="166" spans="18:19" x14ac:dyDescent="0.15">
      <c r="R166" s="71" t="s">
        <v>378</v>
      </c>
      <c r="S166" s="71" t="s">
        <v>94</v>
      </c>
    </row>
    <row r="167" spans="18:19" x14ac:dyDescent="0.15">
      <c r="R167" s="71" t="s">
        <v>370</v>
      </c>
      <c r="S167" s="71" t="s">
        <v>102</v>
      </c>
    </row>
    <row r="168" spans="18:19" x14ac:dyDescent="0.15">
      <c r="R168" s="71" t="s">
        <v>408</v>
      </c>
      <c r="S168" s="71" t="s">
        <v>110</v>
      </c>
    </row>
    <row r="169" spans="18:19" x14ac:dyDescent="0.15">
      <c r="R169" s="71" t="s">
        <v>431</v>
      </c>
      <c r="S169" s="71" t="s">
        <v>95</v>
      </c>
    </row>
    <row r="170" spans="18:19" x14ac:dyDescent="0.15">
      <c r="R170" s="71" t="s">
        <v>608</v>
      </c>
      <c r="S170" s="71" t="s">
        <v>103</v>
      </c>
    </row>
    <row r="171" spans="18:19" x14ac:dyDescent="0.15">
      <c r="R171" s="71" t="s">
        <v>438</v>
      </c>
      <c r="S171" s="71" t="s">
        <v>111</v>
      </c>
    </row>
    <row r="172" spans="18:19" x14ac:dyDescent="0.15">
      <c r="R172" s="71" t="s">
        <v>440</v>
      </c>
      <c r="S172" s="71" t="s">
        <v>119</v>
      </c>
    </row>
    <row r="173" spans="18:19" x14ac:dyDescent="0.15">
      <c r="R173" s="71" t="s">
        <v>611</v>
      </c>
      <c r="S173" s="71" t="s">
        <v>126</v>
      </c>
    </row>
    <row r="174" spans="18:19" x14ac:dyDescent="0.15">
      <c r="R174" s="71" t="s">
        <v>400</v>
      </c>
      <c r="S174" s="71" t="s">
        <v>133</v>
      </c>
    </row>
    <row r="175" spans="18:19" x14ac:dyDescent="0.15">
      <c r="R175" s="71" t="s">
        <v>449</v>
      </c>
      <c r="S175" s="71" t="s">
        <v>140</v>
      </c>
    </row>
    <row r="176" spans="18:19" x14ac:dyDescent="0.15">
      <c r="R176" s="71" t="s">
        <v>453</v>
      </c>
      <c r="S176" s="71" t="s">
        <v>147</v>
      </c>
    </row>
    <row r="177" spans="18:19" x14ac:dyDescent="0.15">
      <c r="R177" s="71" t="s">
        <v>456</v>
      </c>
      <c r="S177" s="71" t="s">
        <v>154</v>
      </c>
    </row>
    <row r="178" spans="18:19" x14ac:dyDescent="0.15">
      <c r="R178" s="71" t="s">
        <v>617</v>
      </c>
      <c r="S178" s="71" t="s">
        <v>161</v>
      </c>
    </row>
    <row r="179" spans="18:19" x14ac:dyDescent="0.15">
      <c r="R179" s="71" t="s">
        <v>462</v>
      </c>
      <c r="S179" s="71" t="s">
        <v>169</v>
      </c>
    </row>
    <row r="180" spans="18:19" x14ac:dyDescent="0.15">
      <c r="R180" s="71" t="s">
        <v>464</v>
      </c>
      <c r="S180" s="71" t="s">
        <v>175</v>
      </c>
    </row>
    <row r="181" spans="18:19" x14ac:dyDescent="0.15">
      <c r="R181" s="71" t="s">
        <v>626</v>
      </c>
      <c r="S181" s="71" t="s">
        <v>181</v>
      </c>
    </row>
    <row r="182" spans="18:19" x14ac:dyDescent="0.15">
      <c r="R182" s="71" t="s">
        <v>468</v>
      </c>
      <c r="S182" s="71" t="s">
        <v>188</v>
      </c>
    </row>
    <row r="183" spans="18:19" x14ac:dyDescent="0.15">
      <c r="R183" s="71" t="s">
        <v>470</v>
      </c>
      <c r="S183" s="71" t="s">
        <v>195</v>
      </c>
    </row>
    <row r="184" spans="18:19" x14ac:dyDescent="0.15">
      <c r="R184" s="71" t="s">
        <v>475</v>
      </c>
      <c r="S184" s="71" t="s">
        <v>202</v>
      </c>
    </row>
    <row r="185" spans="18:19" x14ac:dyDescent="0.15">
      <c r="R185" s="71" t="s">
        <v>477</v>
      </c>
      <c r="S185" s="71" t="s">
        <v>207</v>
      </c>
    </row>
    <row r="186" spans="18:19" x14ac:dyDescent="0.15">
      <c r="R186" s="71" t="s">
        <v>479</v>
      </c>
      <c r="S186" s="71" t="s">
        <v>213</v>
      </c>
    </row>
    <row r="187" spans="18:19" x14ac:dyDescent="0.15">
      <c r="R187" s="71" t="s">
        <v>481</v>
      </c>
      <c r="S187" s="71" t="s">
        <v>219</v>
      </c>
    </row>
    <row r="188" spans="18:19" x14ac:dyDescent="0.15">
      <c r="R188" s="71" t="s">
        <v>484</v>
      </c>
      <c r="S188" s="71" t="s">
        <v>224</v>
      </c>
    </row>
    <row r="189" spans="18:19" x14ac:dyDescent="0.15">
      <c r="R189" s="71" t="s">
        <v>630</v>
      </c>
      <c r="S189" s="71" t="s">
        <v>229</v>
      </c>
    </row>
    <row r="190" spans="18:19" x14ac:dyDescent="0.15">
      <c r="R190" s="71" t="s">
        <v>631</v>
      </c>
      <c r="S190" s="71" t="s">
        <v>234</v>
      </c>
    </row>
    <row r="191" spans="18:19" x14ac:dyDescent="0.15">
      <c r="R191" s="71" t="s">
        <v>490</v>
      </c>
      <c r="S191" s="71" t="s">
        <v>238</v>
      </c>
    </row>
    <row r="192" spans="18:19" x14ac:dyDescent="0.15">
      <c r="R192" s="71" t="s">
        <v>491</v>
      </c>
      <c r="S192" s="71" t="s">
        <v>243</v>
      </c>
    </row>
    <row r="193" spans="18:19" x14ac:dyDescent="0.15">
      <c r="R193" s="71" t="s">
        <v>493</v>
      </c>
      <c r="S193" s="71" t="s">
        <v>248</v>
      </c>
    </row>
    <row r="194" spans="18:19" x14ac:dyDescent="0.15">
      <c r="R194" s="71" t="s">
        <v>495</v>
      </c>
      <c r="S194" s="71" t="s">
        <v>252</v>
      </c>
    </row>
    <row r="195" spans="18:19" x14ac:dyDescent="0.15">
      <c r="R195" s="71" t="s">
        <v>633</v>
      </c>
      <c r="S195" s="71" t="s">
        <v>257</v>
      </c>
    </row>
    <row r="196" spans="18:19" x14ac:dyDescent="0.15">
      <c r="R196" s="71" t="s">
        <v>500</v>
      </c>
      <c r="S196" s="71" t="s">
        <v>262</v>
      </c>
    </row>
    <row r="197" spans="18:19" x14ac:dyDescent="0.15">
      <c r="R197" s="71" t="s">
        <v>634</v>
      </c>
      <c r="S197" s="71" t="s">
        <v>267</v>
      </c>
    </row>
    <row r="198" spans="18:19" x14ac:dyDescent="0.15">
      <c r="R198" s="71" t="s">
        <v>374</v>
      </c>
      <c r="S198" s="71" t="s">
        <v>271</v>
      </c>
    </row>
    <row r="199" spans="18:19" x14ac:dyDescent="0.15">
      <c r="R199" s="71" t="s">
        <v>635</v>
      </c>
      <c r="S199" s="71" t="s">
        <v>275</v>
      </c>
    </row>
    <row r="200" spans="18:19" x14ac:dyDescent="0.15">
      <c r="R200" s="71" t="s">
        <v>637</v>
      </c>
      <c r="S200" s="71" t="s">
        <v>278</v>
      </c>
    </row>
  </sheetData>
  <phoneticPr fontId="9"/>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E44AC-0F64-491D-8044-FBDF8D7D01FB}">
  <sheetPr>
    <tabColor rgb="FFFF0000"/>
  </sheetPr>
  <dimension ref="A2:AI297"/>
  <sheetViews>
    <sheetView zoomScaleNormal="100" workbookViewId="0">
      <selection activeCell="B41" sqref="B41:F41"/>
    </sheetView>
  </sheetViews>
  <sheetFormatPr defaultRowHeight="18.75" x14ac:dyDescent="0.4"/>
  <cols>
    <col min="1" max="1" width="40" style="71" customWidth="1"/>
    <col min="2" max="2" width="14.375" style="71" customWidth="1"/>
    <col min="3" max="3" width="6.5" style="71" customWidth="1"/>
    <col min="4" max="4" width="21.375" style="72" customWidth="1"/>
    <col min="5" max="5" width="28.375" style="72" customWidth="1"/>
    <col min="6" max="6" width="30" style="71" customWidth="1"/>
    <col min="7" max="8" width="23.875" style="71" customWidth="1"/>
    <col min="9" max="9" width="25" style="71" customWidth="1"/>
    <col min="10" max="10" width="22.375" style="71" customWidth="1"/>
    <col min="11" max="11" width="21.375" style="71" customWidth="1"/>
    <col min="12" max="12" width="30.125" style="71" customWidth="1"/>
    <col min="13" max="13" width="17" style="71" customWidth="1"/>
    <col min="14" max="14" width="16.375" style="71" customWidth="1"/>
    <col min="15" max="15" width="20.875" style="71" customWidth="1"/>
    <col min="16" max="16" width="15.375" style="71" customWidth="1"/>
    <col min="17" max="17" width="28.125" style="71" customWidth="1"/>
    <col min="18" max="18" width="16.5" style="71" customWidth="1"/>
    <col min="19" max="19" width="17.625" style="71" customWidth="1"/>
    <col min="20" max="20" width="15.75" style="71" customWidth="1"/>
    <col min="21" max="21" width="23" style="71" customWidth="1"/>
    <col min="22" max="22" width="17.625" style="71" customWidth="1"/>
    <col min="23" max="23" width="20.25" style="71" customWidth="1"/>
    <col min="24" max="24" width="19.375" style="71" customWidth="1"/>
    <col min="25" max="25" width="14.625" style="71" customWidth="1"/>
    <col min="26" max="26" width="21.25" style="71" customWidth="1"/>
    <col min="27" max="27" width="21.75" style="71" customWidth="1"/>
    <col min="28" max="28" width="17.75" style="71" customWidth="1"/>
    <col min="29" max="29" width="19.625" style="71" customWidth="1"/>
    <col min="30" max="30" width="16.875" style="71" customWidth="1"/>
    <col min="31" max="31" width="21.125" style="71" customWidth="1"/>
    <col min="32" max="32" width="22.75" style="71" customWidth="1"/>
    <col min="33" max="33" width="24.625" style="71" customWidth="1"/>
    <col min="34" max="34" width="32.25" style="71" customWidth="1"/>
    <col min="35" max="35" width="12.75" style="71" customWidth="1"/>
    <col min="36" max="16384" width="9" style="71"/>
  </cols>
  <sheetData>
    <row r="2" spans="1:35" ht="62.25" customHeight="1" x14ac:dyDescent="0.15">
      <c r="A2" s="92" t="s">
        <v>747</v>
      </c>
      <c r="B2" s="92" t="s">
        <v>746</v>
      </c>
      <c r="D2" s="75" t="s">
        <v>368</v>
      </c>
      <c r="E2" s="75" t="s">
        <v>554</v>
      </c>
      <c r="F2" s="73" t="s">
        <v>370</v>
      </c>
      <c r="G2" s="115" t="s">
        <v>836</v>
      </c>
      <c r="H2" s="73" t="s">
        <v>373</v>
      </c>
      <c r="I2" s="73" t="s">
        <v>376</v>
      </c>
      <c r="J2" s="73" t="s">
        <v>379</v>
      </c>
      <c r="K2" s="73" t="s">
        <v>380</v>
      </c>
      <c r="L2" s="73" t="s">
        <v>382</v>
      </c>
      <c r="M2" s="73" t="s">
        <v>386</v>
      </c>
      <c r="N2" s="73" t="s">
        <v>387</v>
      </c>
      <c r="O2" s="73" t="s">
        <v>388</v>
      </c>
      <c r="P2" s="73" t="s">
        <v>389</v>
      </c>
      <c r="Q2" s="73" t="s">
        <v>390</v>
      </c>
      <c r="R2" s="73" t="s">
        <v>391</v>
      </c>
      <c r="S2" s="73" t="s">
        <v>393</v>
      </c>
      <c r="T2" s="73" t="s">
        <v>394</v>
      </c>
      <c r="U2" s="73" t="s">
        <v>399</v>
      </c>
      <c r="V2" s="73" t="s">
        <v>401</v>
      </c>
      <c r="W2" s="73" t="s">
        <v>403</v>
      </c>
      <c r="X2" s="73" t="s">
        <v>404</v>
      </c>
      <c r="Y2" s="75" t="s">
        <v>548</v>
      </c>
      <c r="Z2" s="73" t="s">
        <v>406</v>
      </c>
      <c r="AA2" s="73" t="s">
        <v>407</v>
      </c>
      <c r="AB2" s="73" t="s">
        <v>408</v>
      </c>
      <c r="AC2" s="73" t="s">
        <v>409</v>
      </c>
      <c r="AD2" s="73" t="s">
        <v>410</v>
      </c>
      <c r="AE2" s="73" t="s">
        <v>411</v>
      </c>
      <c r="AF2" s="73" t="s">
        <v>414</v>
      </c>
      <c r="AG2" s="73" t="s">
        <v>415</v>
      </c>
      <c r="AH2" s="117" t="s">
        <v>838</v>
      </c>
      <c r="AI2" s="73" t="s">
        <v>416</v>
      </c>
    </row>
    <row r="3" spans="1:35" x14ac:dyDescent="0.15">
      <c r="A3" s="71" t="s">
        <v>653</v>
      </c>
      <c r="B3" s="71" t="s">
        <v>648</v>
      </c>
      <c r="D3" s="76" t="s">
        <v>530</v>
      </c>
      <c r="E3" s="76" t="s">
        <v>354</v>
      </c>
      <c r="F3" s="76" t="s">
        <v>344</v>
      </c>
      <c r="G3" s="76" t="s">
        <v>832</v>
      </c>
      <c r="H3" s="76" t="s">
        <v>531</v>
      </c>
      <c r="I3" s="76" t="s">
        <v>343</v>
      </c>
      <c r="J3" s="76" t="s">
        <v>336</v>
      </c>
      <c r="K3" s="76" t="s">
        <v>358</v>
      </c>
      <c r="L3" s="76" t="s">
        <v>342</v>
      </c>
      <c r="M3" s="76" t="s">
        <v>340</v>
      </c>
      <c r="N3" s="76" t="s">
        <v>349</v>
      </c>
      <c r="O3" s="73" t="s">
        <v>353</v>
      </c>
      <c r="P3" s="76" t="s">
        <v>120</v>
      </c>
      <c r="Q3" s="76" t="s">
        <v>341</v>
      </c>
      <c r="R3" s="76" t="s">
        <v>533</v>
      </c>
      <c r="S3" s="76" t="s">
        <v>534</v>
      </c>
      <c r="T3" s="76" t="s">
        <v>536</v>
      </c>
      <c r="U3" s="76" t="s">
        <v>538</v>
      </c>
      <c r="V3" s="76" t="s">
        <v>541</v>
      </c>
      <c r="W3" s="73" t="s">
        <v>801</v>
      </c>
      <c r="X3" s="76" t="s">
        <v>545</v>
      </c>
      <c r="Y3" s="76" t="s">
        <v>547</v>
      </c>
      <c r="Z3" s="73" t="s">
        <v>162</v>
      </c>
      <c r="AA3" s="73" t="s">
        <v>104</v>
      </c>
      <c r="AB3" s="73" t="s">
        <v>346</v>
      </c>
      <c r="AC3" s="76" t="s">
        <v>282</v>
      </c>
      <c r="AD3" s="73" t="s">
        <v>352</v>
      </c>
      <c r="AE3" s="73" t="s">
        <v>351</v>
      </c>
      <c r="AF3" s="76" t="s">
        <v>841</v>
      </c>
      <c r="AG3" s="76" t="s">
        <v>244</v>
      </c>
      <c r="AH3" s="76" t="s">
        <v>337</v>
      </c>
      <c r="AI3" s="76" t="s">
        <v>305</v>
      </c>
    </row>
    <row r="4" spans="1:35" x14ac:dyDescent="0.15">
      <c r="A4" s="118" t="s">
        <v>244</v>
      </c>
      <c r="B4" s="71" t="s">
        <v>649</v>
      </c>
      <c r="D4" s="73"/>
      <c r="E4" s="73"/>
      <c r="F4" s="78" t="s">
        <v>345</v>
      </c>
      <c r="G4" s="77"/>
      <c r="H4" s="77" t="s">
        <v>203</v>
      </c>
      <c r="I4" s="73"/>
      <c r="J4" s="73"/>
      <c r="K4" s="73"/>
      <c r="L4" s="73"/>
      <c r="M4" s="73"/>
      <c r="N4" s="76" t="s">
        <v>350</v>
      </c>
      <c r="O4" s="73"/>
      <c r="P4" s="76" t="s">
        <v>112</v>
      </c>
      <c r="Q4" s="73"/>
      <c r="R4" s="73"/>
      <c r="S4" s="78" t="s">
        <v>535</v>
      </c>
      <c r="T4" s="78" t="s">
        <v>537</v>
      </c>
      <c r="U4" s="76" t="s">
        <v>539</v>
      </c>
      <c r="V4" s="76" t="s">
        <v>542</v>
      </c>
      <c r="W4" s="73" t="s">
        <v>802</v>
      </c>
      <c r="X4" s="78" t="s">
        <v>546</v>
      </c>
      <c r="Y4" s="73"/>
      <c r="Z4" s="73"/>
      <c r="AA4" s="73"/>
      <c r="AB4" s="73"/>
      <c r="AC4" s="73"/>
      <c r="AD4" s="73"/>
      <c r="AE4" s="73"/>
      <c r="AF4" s="78" t="s">
        <v>347</v>
      </c>
      <c r="AG4" s="76" t="s">
        <v>239</v>
      </c>
      <c r="AH4" s="76" t="s">
        <v>338</v>
      </c>
      <c r="AI4" s="76" t="s">
        <v>299</v>
      </c>
    </row>
    <row r="5" spans="1:35" x14ac:dyDescent="0.15">
      <c r="A5" s="71" t="s">
        <v>305</v>
      </c>
      <c r="B5" s="71" t="s">
        <v>650</v>
      </c>
      <c r="D5" s="73"/>
      <c r="E5" s="73"/>
      <c r="F5" s="78" t="s">
        <v>872</v>
      </c>
      <c r="G5" s="79"/>
      <c r="H5" s="79" t="s">
        <v>208</v>
      </c>
      <c r="I5" s="73"/>
      <c r="J5" s="73"/>
      <c r="K5" s="73"/>
      <c r="L5" s="73"/>
      <c r="M5" s="73"/>
      <c r="N5" s="73"/>
      <c r="O5" s="73"/>
      <c r="P5" s="76" t="s">
        <v>148</v>
      </c>
      <c r="Q5" s="73"/>
      <c r="R5" s="73"/>
      <c r="S5" s="73"/>
      <c r="T5" s="73"/>
      <c r="U5" s="76" t="s">
        <v>540</v>
      </c>
      <c r="V5" s="78" t="s">
        <v>543</v>
      </c>
      <c r="W5" s="73" t="s">
        <v>803</v>
      </c>
      <c r="X5" s="73"/>
      <c r="Y5" s="73"/>
      <c r="Z5" s="73"/>
      <c r="AA5" s="73"/>
      <c r="AB5" s="73"/>
      <c r="AC5" s="73"/>
      <c r="AD5" s="73"/>
      <c r="AE5" s="73"/>
      <c r="AF5" s="73"/>
      <c r="AG5" s="76" t="s">
        <v>235</v>
      </c>
      <c r="AH5" s="76" t="s">
        <v>339</v>
      </c>
      <c r="AI5" s="76" t="s">
        <v>302</v>
      </c>
    </row>
    <row r="6" spans="1:35" x14ac:dyDescent="0.15">
      <c r="A6" s="71" t="s">
        <v>842</v>
      </c>
      <c r="B6" s="71" t="s">
        <v>651</v>
      </c>
      <c r="D6" s="73"/>
      <c r="E6" s="73"/>
      <c r="F6" s="73"/>
      <c r="G6" s="80"/>
      <c r="H6" s="80" t="s">
        <v>182</v>
      </c>
      <c r="I6" s="73"/>
      <c r="J6" s="73"/>
      <c r="K6" s="73"/>
      <c r="L6" s="73"/>
      <c r="M6" s="73"/>
      <c r="N6" s="73"/>
      <c r="O6" s="73"/>
      <c r="P6" s="76" t="s">
        <v>127</v>
      </c>
      <c r="Q6" s="73"/>
      <c r="R6" s="73"/>
      <c r="S6" s="73"/>
      <c r="T6" s="73"/>
      <c r="U6" s="73"/>
      <c r="V6" s="78" t="s">
        <v>544</v>
      </c>
      <c r="W6" s="73" t="s">
        <v>804</v>
      </c>
      <c r="X6" s="73"/>
      <c r="Y6" s="73"/>
      <c r="Z6" s="73"/>
      <c r="AA6" s="73"/>
      <c r="AB6" s="73"/>
      <c r="AC6" s="73"/>
      <c r="AD6" s="73"/>
      <c r="AE6" s="73"/>
      <c r="AF6" s="73"/>
      <c r="AG6" s="77" t="s">
        <v>258</v>
      </c>
      <c r="AH6" s="78" t="s">
        <v>359</v>
      </c>
      <c r="AI6" s="76" t="s">
        <v>551</v>
      </c>
    </row>
    <row r="7" spans="1:35" x14ac:dyDescent="0.15">
      <c r="A7" s="71" t="s">
        <v>843</v>
      </c>
      <c r="B7" s="71" t="s">
        <v>652</v>
      </c>
      <c r="D7" s="73"/>
      <c r="E7" s="73"/>
      <c r="F7" s="73"/>
      <c r="G7" s="78"/>
      <c r="H7" s="78" t="s">
        <v>214</v>
      </c>
      <c r="I7" s="73"/>
      <c r="J7" s="73"/>
      <c r="K7" s="73"/>
      <c r="L7" s="73"/>
      <c r="M7" s="73"/>
      <c r="N7" s="73"/>
      <c r="O7" s="73"/>
      <c r="P7" s="77" t="s">
        <v>155</v>
      </c>
      <c r="Q7" s="73"/>
      <c r="R7" s="73"/>
      <c r="S7" s="73"/>
      <c r="T7" s="73"/>
      <c r="U7" s="73"/>
      <c r="V7" s="73"/>
      <c r="W7" s="73" t="s">
        <v>805</v>
      </c>
      <c r="X7" s="73"/>
      <c r="Y7" s="73"/>
      <c r="Z7" s="73"/>
      <c r="AA7" s="73"/>
      <c r="AB7" s="73"/>
      <c r="AC7" s="73"/>
      <c r="AD7" s="73"/>
      <c r="AE7" s="73"/>
      <c r="AF7" s="73"/>
      <c r="AG7" s="79" t="s">
        <v>253</v>
      </c>
      <c r="AH7" s="77" t="s">
        <v>361</v>
      </c>
      <c r="AI7" s="78" t="s">
        <v>325</v>
      </c>
    </row>
    <row r="8" spans="1:35" x14ac:dyDescent="0.15">
      <c r="A8" s="118" t="s">
        <v>348</v>
      </c>
      <c r="B8" s="71" t="s">
        <v>654</v>
      </c>
      <c r="D8" s="73"/>
      <c r="E8" s="73"/>
      <c r="F8" s="73"/>
      <c r="G8" s="78"/>
      <c r="H8" s="78" t="s">
        <v>532</v>
      </c>
      <c r="I8" s="73"/>
      <c r="J8" s="73"/>
      <c r="K8" s="73"/>
      <c r="L8" s="73"/>
      <c r="M8" s="73"/>
      <c r="N8" s="73"/>
      <c r="O8" s="73"/>
      <c r="P8" s="79" t="s">
        <v>134</v>
      </c>
      <c r="Q8" s="73"/>
      <c r="R8" s="73"/>
      <c r="S8" s="73"/>
      <c r="T8" s="73"/>
      <c r="U8" s="73"/>
      <c r="V8" s="73"/>
      <c r="W8" s="73" t="s">
        <v>806</v>
      </c>
      <c r="X8" s="73"/>
      <c r="Y8" s="73"/>
      <c r="Z8" s="73"/>
      <c r="AA8" s="73"/>
      <c r="AB8" s="73"/>
      <c r="AC8" s="73"/>
      <c r="AD8" s="73"/>
      <c r="AE8" s="73"/>
      <c r="AF8" s="73"/>
      <c r="AG8" s="79" t="s">
        <v>263</v>
      </c>
      <c r="AH8" s="79" t="s">
        <v>362</v>
      </c>
      <c r="AI8" s="77" t="s">
        <v>327</v>
      </c>
    </row>
    <row r="9" spans="1:35" x14ac:dyDescent="0.15">
      <c r="A9" s="71" t="s">
        <v>299</v>
      </c>
      <c r="B9" s="71" t="s">
        <v>655</v>
      </c>
      <c r="D9" s="73"/>
      <c r="E9" s="73"/>
      <c r="F9" s="73"/>
      <c r="G9" s="78"/>
      <c r="H9" s="78" t="s">
        <v>834</v>
      </c>
      <c r="I9" s="73"/>
      <c r="J9" s="73"/>
      <c r="K9" s="73"/>
      <c r="L9" s="73"/>
      <c r="M9" s="73"/>
      <c r="N9" s="73"/>
      <c r="O9" s="73"/>
      <c r="P9" s="80" t="s">
        <v>141</v>
      </c>
      <c r="Q9" s="73"/>
      <c r="R9" s="73"/>
      <c r="S9" s="73"/>
      <c r="T9" s="73"/>
      <c r="U9" s="73"/>
      <c r="V9" s="73"/>
      <c r="W9" s="73"/>
      <c r="X9" s="73"/>
      <c r="Y9" s="73"/>
      <c r="Z9" s="73"/>
      <c r="AA9" s="73"/>
      <c r="AB9" s="73"/>
      <c r="AC9" s="73"/>
      <c r="AD9" s="73"/>
      <c r="AE9" s="73"/>
      <c r="AF9" s="73"/>
      <c r="AG9" s="80" t="s">
        <v>268</v>
      </c>
      <c r="AH9" s="79" t="s">
        <v>355</v>
      </c>
      <c r="AI9" s="80" t="s">
        <v>310</v>
      </c>
    </row>
    <row r="10" spans="1:35" x14ac:dyDescent="0.15">
      <c r="A10" s="71" t="s">
        <v>239</v>
      </c>
      <c r="B10" s="71" t="s">
        <v>656</v>
      </c>
      <c r="D10" s="73"/>
      <c r="E10" s="73"/>
      <c r="F10" s="73"/>
      <c r="G10" s="73"/>
      <c r="H10" s="78" t="s">
        <v>823</v>
      </c>
      <c r="I10" s="73"/>
      <c r="J10" s="73"/>
      <c r="K10" s="73"/>
      <c r="L10" s="73"/>
      <c r="M10" s="73"/>
      <c r="N10" s="73"/>
      <c r="O10" s="73"/>
      <c r="P10" s="78" t="s">
        <v>360</v>
      </c>
      <c r="Q10" s="73"/>
      <c r="R10" s="73"/>
      <c r="S10" s="73"/>
      <c r="T10" s="73"/>
      <c r="U10" s="73"/>
      <c r="V10" s="73"/>
      <c r="W10" s="73"/>
      <c r="X10" s="73"/>
      <c r="Y10" s="73"/>
      <c r="Z10" s="73"/>
      <c r="AA10" s="73"/>
      <c r="AB10" s="73"/>
      <c r="AC10" s="73"/>
      <c r="AD10" s="73"/>
      <c r="AE10" s="73"/>
      <c r="AF10" s="73"/>
      <c r="AG10" s="78" t="s">
        <v>272</v>
      </c>
      <c r="AH10" s="79" t="s">
        <v>356</v>
      </c>
      <c r="AI10" s="77" t="s">
        <v>331</v>
      </c>
    </row>
    <row r="11" spans="1:35" x14ac:dyDescent="0.15">
      <c r="A11" s="71" t="s">
        <v>302</v>
      </c>
      <c r="B11" s="71" t="s">
        <v>657</v>
      </c>
      <c r="D11" s="73"/>
      <c r="E11" s="73"/>
      <c r="F11" s="73"/>
      <c r="G11" s="73"/>
      <c r="H11" s="78" t="s">
        <v>826</v>
      </c>
      <c r="I11" s="73"/>
      <c r="J11" s="73"/>
      <c r="K11" s="73"/>
      <c r="L11" s="73"/>
      <c r="M11" s="73"/>
      <c r="N11" s="73"/>
      <c r="O11" s="73"/>
      <c r="P11" s="77" t="s">
        <v>363</v>
      </c>
      <c r="Q11" s="73"/>
      <c r="R11" s="73"/>
      <c r="S11" s="73"/>
      <c r="T11" s="73"/>
      <c r="U11" s="73"/>
      <c r="V11" s="73"/>
      <c r="W11" s="73"/>
      <c r="X11" s="73"/>
      <c r="Y11" s="73"/>
      <c r="Z11" s="73"/>
      <c r="AA11" s="73"/>
      <c r="AB11" s="73"/>
      <c r="AC11" s="73"/>
      <c r="AD11" s="73"/>
      <c r="AE11" s="73"/>
      <c r="AF11" s="73"/>
      <c r="AG11" s="78" t="s">
        <v>549</v>
      </c>
      <c r="AH11" s="80" t="s">
        <v>550</v>
      </c>
      <c r="AI11" s="79" t="s">
        <v>552</v>
      </c>
    </row>
    <row r="12" spans="1:35" x14ac:dyDescent="0.15">
      <c r="A12" s="71" t="s">
        <v>663</v>
      </c>
      <c r="B12" s="71" t="s">
        <v>658</v>
      </c>
      <c r="D12" s="73"/>
      <c r="E12" s="73"/>
      <c r="F12" s="73"/>
      <c r="G12" s="73"/>
      <c r="H12" s="73"/>
      <c r="I12" s="73"/>
      <c r="J12" s="73"/>
      <c r="K12" s="73"/>
      <c r="L12" s="73"/>
      <c r="M12" s="73"/>
      <c r="N12" s="73"/>
      <c r="O12" s="73"/>
      <c r="P12" s="80" t="s">
        <v>357</v>
      </c>
      <c r="Q12" s="73"/>
      <c r="R12" s="73"/>
      <c r="S12" s="73"/>
      <c r="T12" s="73"/>
      <c r="U12" s="73"/>
      <c r="V12" s="73"/>
      <c r="W12" s="73"/>
      <c r="X12" s="73"/>
      <c r="Y12" s="73"/>
      <c r="Z12" s="73"/>
      <c r="AA12" s="73"/>
      <c r="AB12" s="73"/>
      <c r="AC12" s="73"/>
      <c r="AD12" s="73"/>
      <c r="AE12" s="73"/>
      <c r="AF12" s="73"/>
      <c r="AG12" s="78" t="s">
        <v>279</v>
      </c>
      <c r="AH12" s="78" t="s">
        <v>828</v>
      </c>
      <c r="AI12" s="79" t="s">
        <v>334</v>
      </c>
    </row>
    <row r="13" spans="1:35" x14ac:dyDescent="0.15">
      <c r="A13" s="71" t="s">
        <v>120</v>
      </c>
      <c r="B13" s="71" t="s">
        <v>659</v>
      </c>
      <c r="D13" s="73"/>
      <c r="E13" s="73"/>
      <c r="F13" s="73"/>
      <c r="G13" s="73"/>
      <c r="H13" s="73"/>
      <c r="I13" s="73"/>
      <c r="J13" s="73"/>
      <c r="K13" s="73"/>
      <c r="L13" s="73"/>
      <c r="M13" s="73"/>
      <c r="N13" s="73"/>
      <c r="O13" s="73"/>
      <c r="P13" s="78" t="s">
        <v>830</v>
      </c>
      <c r="Q13" s="73"/>
      <c r="R13" s="73"/>
      <c r="S13" s="73"/>
      <c r="T13" s="73"/>
      <c r="U13" s="73"/>
      <c r="V13" s="73"/>
      <c r="W13" s="73"/>
      <c r="X13" s="73"/>
      <c r="Y13" s="73"/>
      <c r="Z13" s="73"/>
      <c r="AA13" s="73"/>
      <c r="AB13" s="73"/>
      <c r="AC13" s="73"/>
      <c r="AD13" s="73"/>
      <c r="AE13" s="73"/>
      <c r="AF13" s="73"/>
      <c r="AG13" s="78"/>
      <c r="AH13" s="78" t="s">
        <v>821</v>
      </c>
      <c r="AI13" s="80" t="s">
        <v>332</v>
      </c>
    </row>
    <row r="14" spans="1:35" x14ac:dyDescent="0.15">
      <c r="A14" s="71" t="s">
        <v>844</v>
      </c>
      <c r="B14" s="71" t="s">
        <v>660</v>
      </c>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8" t="s">
        <v>553</v>
      </c>
    </row>
    <row r="15" spans="1:35" x14ac:dyDescent="0.15">
      <c r="A15" s="71" t="s">
        <v>235</v>
      </c>
      <c r="B15" s="71" t="s">
        <v>661</v>
      </c>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7" t="s">
        <v>333</v>
      </c>
    </row>
    <row r="16" spans="1:35" x14ac:dyDescent="0.15">
      <c r="A16" s="71" t="s">
        <v>820</v>
      </c>
      <c r="B16" s="71" t="s">
        <v>662</v>
      </c>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9" t="s">
        <v>329</v>
      </c>
    </row>
    <row r="17" spans="1:35" x14ac:dyDescent="0.15">
      <c r="A17" s="71" t="s">
        <v>845</v>
      </c>
      <c r="B17" s="71" t="s">
        <v>664</v>
      </c>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9" t="s">
        <v>335</v>
      </c>
    </row>
    <row r="18" spans="1:35" x14ac:dyDescent="0.15">
      <c r="A18" s="71" t="s">
        <v>344</v>
      </c>
      <c r="B18" s="71" t="s">
        <v>665</v>
      </c>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4"/>
      <c r="AH18" s="73"/>
      <c r="AI18" s="80" t="s">
        <v>323</v>
      </c>
    </row>
    <row r="19" spans="1:35" x14ac:dyDescent="0.15">
      <c r="A19" s="71" t="s">
        <v>345</v>
      </c>
      <c r="B19" s="71" t="s">
        <v>666</v>
      </c>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4"/>
      <c r="AH19" s="73"/>
      <c r="AI19" s="77" t="s">
        <v>321</v>
      </c>
    </row>
    <row r="20" spans="1:35" x14ac:dyDescent="0.15">
      <c r="A20" s="71" t="s">
        <v>347</v>
      </c>
      <c r="B20" s="71" t="s">
        <v>667</v>
      </c>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4"/>
      <c r="AH20" s="73"/>
      <c r="AI20" s="79" t="s">
        <v>316</v>
      </c>
    </row>
    <row r="21" spans="1:35" x14ac:dyDescent="0.15">
      <c r="A21" s="71" t="s">
        <v>846</v>
      </c>
      <c r="B21" s="71" t="s">
        <v>822</v>
      </c>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4"/>
      <c r="AH21" s="73"/>
      <c r="AI21" s="79" t="s">
        <v>313</v>
      </c>
    </row>
    <row r="22" spans="1:35" x14ac:dyDescent="0.15">
      <c r="A22" s="71" t="s">
        <v>551</v>
      </c>
      <c r="B22" s="71" t="s">
        <v>668</v>
      </c>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4"/>
      <c r="AH22" s="73"/>
      <c r="AI22" s="80"/>
    </row>
    <row r="23" spans="1:35" x14ac:dyDescent="0.15">
      <c r="A23" s="71" t="s">
        <v>258</v>
      </c>
      <c r="B23" s="71" t="s">
        <v>669</v>
      </c>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4"/>
      <c r="AH23" s="73"/>
      <c r="AI23" s="78"/>
    </row>
    <row r="24" spans="1:35" x14ac:dyDescent="0.15">
      <c r="A24" s="71" t="s">
        <v>847</v>
      </c>
      <c r="B24" s="71" t="s">
        <v>670</v>
      </c>
      <c r="D24" s="73"/>
      <c r="E24" s="73"/>
      <c r="F24" s="74"/>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4"/>
      <c r="AH24" s="74"/>
    </row>
    <row r="25" spans="1:35" x14ac:dyDescent="0.15">
      <c r="A25" s="71" t="s">
        <v>325</v>
      </c>
      <c r="B25" s="71" t="s">
        <v>671</v>
      </c>
      <c r="D25" s="73"/>
      <c r="E25" s="73"/>
      <c r="F25" s="74"/>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4"/>
      <c r="AH25" s="74"/>
    </row>
    <row r="26" spans="1:35" x14ac:dyDescent="0.15">
      <c r="A26" s="71" t="s">
        <v>253</v>
      </c>
      <c r="B26" s="71" t="s">
        <v>672</v>
      </c>
      <c r="D26" s="73"/>
      <c r="E26" s="73"/>
      <c r="F26" s="74"/>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4"/>
      <c r="AH26" s="74"/>
    </row>
    <row r="27" spans="1:35" x14ac:dyDescent="0.15">
      <c r="A27" s="71" t="s">
        <v>327</v>
      </c>
      <c r="B27" s="71" t="s">
        <v>673</v>
      </c>
      <c r="D27" s="73"/>
      <c r="E27" s="73"/>
      <c r="F27" s="74"/>
      <c r="G27" s="73"/>
      <c r="H27" s="73"/>
      <c r="I27" s="73"/>
      <c r="J27" s="73"/>
      <c r="K27" s="73"/>
      <c r="L27" s="73"/>
      <c r="M27" s="73"/>
      <c r="N27" s="73"/>
      <c r="O27" s="73"/>
      <c r="P27" s="74"/>
      <c r="Q27" s="73"/>
      <c r="R27" s="73"/>
      <c r="S27" s="73"/>
      <c r="T27" s="73"/>
      <c r="U27" s="73"/>
      <c r="V27" s="73"/>
      <c r="W27" s="73"/>
      <c r="X27" s="73"/>
      <c r="Y27" s="73"/>
      <c r="Z27" s="73"/>
      <c r="AA27" s="73"/>
      <c r="AB27" s="73"/>
      <c r="AC27" s="73"/>
      <c r="AD27" s="73"/>
      <c r="AE27" s="73"/>
      <c r="AF27" s="73"/>
      <c r="AH27" s="74"/>
    </row>
    <row r="28" spans="1:35" x14ac:dyDescent="0.15">
      <c r="A28" s="71" t="s">
        <v>148</v>
      </c>
      <c r="B28" s="71" t="s">
        <v>674</v>
      </c>
      <c r="D28" s="73"/>
      <c r="E28" s="73"/>
      <c r="F28" s="74"/>
      <c r="G28" s="73"/>
      <c r="H28" s="73"/>
      <c r="I28" s="73"/>
      <c r="J28" s="73"/>
      <c r="K28" s="73"/>
      <c r="L28" s="73"/>
      <c r="M28" s="73"/>
      <c r="N28" s="73"/>
      <c r="O28" s="73"/>
      <c r="P28" s="74"/>
      <c r="Q28" s="73"/>
      <c r="R28" s="73"/>
      <c r="S28" s="74"/>
      <c r="T28" s="73"/>
      <c r="U28" s="73"/>
      <c r="V28" s="73"/>
      <c r="W28" s="73"/>
      <c r="X28" s="73"/>
      <c r="Y28" s="73"/>
      <c r="Z28" s="73"/>
      <c r="AA28" s="73"/>
      <c r="AB28" s="73"/>
      <c r="AC28" s="73"/>
      <c r="AD28" s="73"/>
      <c r="AE28" s="73"/>
      <c r="AF28" s="73"/>
      <c r="AH28" s="74"/>
    </row>
    <row r="29" spans="1:35" x14ac:dyDescent="0.15">
      <c r="A29" s="71" t="s">
        <v>263</v>
      </c>
      <c r="B29" s="71" t="s">
        <v>675</v>
      </c>
      <c r="D29" s="73"/>
      <c r="E29" s="73"/>
      <c r="F29" s="74"/>
      <c r="G29" s="73"/>
      <c r="H29" s="73"/>
      <c r="I29" s="73"/>
      <c r="J29" s="73"/>
      <c r="K29" s="73"/>
      <c r="L29" s="73"/>
      <c r="M29" s="73"/>
      <c r="N29" s="73"/>
      <c r="O29" s="73"/>
      <c r="P29" s="74"/>
      <c r="Q29" s="73"/>
      <c r="R29" s="73"/>
      <c r="S29" s="74"/>
      <c r="T29" s="73"/>
      <c r="U29" s="73"/>
      <c r="V29" s="73"/>
      <c r="W29" s="73"/>
      <c r="X29" s="73"/>
      <c r="Y29" s="73"/>
      <c r="Z29" s="73"/>
      <c r="AA29" s="73"/>
      <c r="AB29" s="73"/>
      <c r="AC29" s="73"/>
      <c r="AD29" s="73"/>
      <c r="AE29" s="73"/>
      <c r="AF29" s="73"/>
      <c r="AH29" s="74"/>
    </row>
    <row r="30" spans="1:35" x14ac:dyDescent="0.15">
      <c r="A30" s="71" t="s">
        <v>268</v>
      </c>
      <c r="B30" s="71" t="s">
        <v>676</v>
      </c>
      <c r="D30" s="73"/>
      <c r="E30" s="73"/>
      <c r="F30" s="74"/>
      <c r="G30" s="73"/>
      <c r="H30" s="73"/>
      <c r="I30" s="73"/>
      <c r="J30" s="73"/>
      <c r="K30" s="73"/>
      <c r="L30" s="73"/>
      <c r="M30" s="73"/>
      <c r="N30" s="73"/>
      <c r="O30" s="73"/>
      <c r="P30" s="74"/>
      <c r="Q30" s="73"/>
      <c r="R30" s="73"/>
      <c r="S30" s="74"/>
      <c r="T30" s="73"/>
      <c r="U30" s="73"/>
      <c r="V30" s="73"/>
      <c r="W30" s="73"/>
      <c r="X30" s="73"/>
      <c r="Y30" s="73"/>
      <c r="Z30" s="73"/>
      <c r="AA30" s="73"/>
      <c r="AB30" s="73"/>
      <c r="AC30" s="73"/>
      <c r="AD30" s="73"/>
      <c r="AE30" s="73"/>
      <c r="AF30" s="73"/>
      <c r="AH30" s="74"/>
    </row>
    <row r="31" spans="1:35" x14ac:dyDescent="0.15">
      <c r="A31" s="71" t="s">
        <v>272</v>
      </c>
      <c r="B31" s="71" t="s">
        <v>677</v>
      </c>
      <c r="D31" s="73"/>
      <c r="E31" s="73"/>
      <c r="F31" s="74"/>
      <c r="G31" s="74"/>
      <c r="H31" s="74"/>
      <c r="I31" s="73"/>
      <c r="J31" s="73"/>
      <c r="K31" s="73"/>
      <c r="L31" s="73"/>
      <c r="M31" s="73"/>
      <c r="N31" s="73"/>
      <c r="O31" s="73"/>
      <c r="P31" s="74"/>
      <c r="Q31" s="73"/>
      <c r="R31" s="73"/>
      <c r="S31" s="74"/>
      <c r="T31" s="73"/>
      <c r="U31" s="73"/>
      <c r="V31" s="74"/>
      <c r="W31" s="73"/>
      <c r="X31" s="73"/>
      <c r="Y31" s="73"/>
      <c r="Z31" s="73"/>
      <c r="AA31" s="73"/>
      <c r="AB31" s="73"/>
      <c r="AC31" s="73"/>
      <c r="AD31" s="73"/>
      <c r="AE31" s="73"/>
      <c r="AF31" s="73"/>
      <c r="AH31" s="74"/>
    </row>
    <row r="32" spans="1:35" x14ac:dyDescent="0.15">
      <c r="A32" s="71" t="s">
        <v>848</v>
      </c>
      <c r="B32" s="71" t="s">
        <v>678</v>
      </c>
      <c r="D32" s="73"/>
      <c r="E32" s="73"/>
      <c r="F32" s="74"/>
      <c r="G32" s="74"/>
      <c r="H32" s="74"/>
      <c r="I32" s="73"/>
      <c r="J32" s="73"/>
      <c r="K32" s="73"/>
      <c r="L32" s="73"/>
      <c r="M32" s="73"/>
      <c r="N32" s="73"/>
      <c r="O32" s="73"/>
      <c r="P32" s="74"/>
      <c r="Q32" s="73"/>
      <c r="R32" s="73"/>
      <c r="S32" s="74"/>
      <c r="T32" s="73"/>
      <c r="U32" s="73"/>
      <c r="V32" s="74"/>
      <c r="W32" s="74"/>
      <c r="X32" s="73"/>
      <c r="Y32" s="73"/>
      <c r="Z32" s="73"/>
      <c r="AA32" s="73"/>
      <c r="AB32" s="73"/>
      <c r="AC32" s="73"/>
      <c r="AD32" s="73"/>
      <c r="AE32" s="73"/>
      <c r="AF32" s="73"/>
      <c r="AH32" s="74"/>
    </row>
    <row r="33" spans="1:32" x14ac:dyDescent="0.15">
      <c r="A33" s="71" t="s">
        <v>531</v>
      </c>
      <c r="B33" s="71" t="s">
        <v>679</v>
      </c>
      <c r="D33" s="73"/>
      <c r="E33" s="73"/>
      <c r="G33" s="74"/>
      <c r="H33" s="74"/>
      <c r="I33" s="73"/>
      <c r="J33" s="73"/>
      <c r="K33" s="73"/>
      <c r="L33" s="73"/>
      <c r="M33" s="73"/>
      <c r="N33" s="73"/>
      <c r="O33" s="73"/>
      <c r="P33" s="74"/>
      <c r="Q33" s="73"/>
      <c r="R33" s="73"/>
      <c r="S33" s="74"/>
      <c r="T33" s="73"/>
      <c r="U33" s="73"/>
      <c r="V33" s="74"/>
      <c r="W33" s="74"/>
      <c r="X33" s="73"/>
      <c r="Y33" s="73"/>
      <c r="Z33" s="73"/>
      <c r="AA33" s="73"/>
      <c r="AB33" s="73"/>
      <c r="AC33" s="73"/>
      <c r="AD33" s="73"/>
      <c r="AE33" s="73"/>
      <c r="AF33" s="73"/>
    </row>
    <row r="34" spans="1:32" x14ac:dyDescent="0.15">
      <c r="A34" s="71" t="s">
        <v>282</v>
      </c>
      <c r="B34" s="71" t="s">
        <v>680</v>
      </c>
      <c r="D34" s="73"/>
      <c r="E34" s="73"/>
      <c r="G34" s="74"/>
      <c r="H34" s="74"/>
      <c r="I34" s="73"/>
      <c r="J34" s="73"/>
      <c r="K34" s="73"/>
      <c r="L34" s="73"/>
      <c r="M34" s="73"/>
      <c r="N34" s="73"/>
      <c r="O34" s="73"/>
      <c r="P34" s="74"/>
      <c r="Q34" s="73"/>
      <c r="R34" s="73"/>
      <c r="S34" s="74"/>
      <c r="T34" s="73"/>
      <c r="U34" s="73"/>
      <c r="V34" s="74"/>
      <c r="W34" s="74"/>
      <c r="X34" s="73"/>
      <c r="Y34" s="73"/>
      <c r="Z34" s="73"/>
      <c r="AA34" s="73"/>
      <c r="AB34" s="73"/>
      <c r="AC34" s="73"/>
      <c r="AD34" s="73"/>
      <c r="AE34" s="73"/>
      <c r="AF34" s="73"/>
    </row>
    <row r="35" spans="1:32" x14ac:dyDescent="0.15">
      <c r="A35" s="71" t="s">
        <v>310</v>
      </c>
      <c r="B35" s="71" t="s">
        <v>681</v>
      </c>
      <c r="D35" s="73"/>
      <c r="E35" s="73"/>
      <c r="G35" s="74"/>
      <c r="H35" s="74"/>
      <c r="I35" s="73"/>
      <c r="J35" s="73"/>
      <c r="K35" s="73"/>
      <c r="L35" s="73"/>
      <c r="M35" s="73"/>
      <c r="N35" s="73"/>
      <c r="O35" s="73"/>
      <c r="P35" s="74"/>
      <c r="Q35" s="73"/>
      <c r="R35" s="73"/>
      <c r="S35" s="74"/>
      <c r="T35" s="73"/>
      <c r="U35" s="73"/>
      <c r="V35" s="74"/>
      <c r="W35" s="74"/>
      <c r="X35" s="73"/>
      <c r="Y35" s="73"/>
      <c r="Z35" s="73"/>
      <c r="AA35" s="73"/>
      <c r="AB35" s="73"/>
      <c r="AC35" s="73"/>
      <c r="AD35" s="73"/>
      <c r="AE35" s="73"/>
      <c r="AF35" s="73"/>
    </row>
    <row r="36" spans="1:32" x14ac:dyDescent="0.15">
      <c r="A36" s="71" t="s">
        <v>849</v>
      </c>
      <c r="B36" s="71" t="s">
        <v>824</v>
      </c>
      <c r="D36" s="73"/>
      <c r="E36" s="73"/>
      <c r="G36" s="74"/>
      <c r="H36" s="74"/>
      <c r="I36" s="74"/>
      <c r="J36" s="73"/>
      <c r="K36" s="73"/>
      <c r="L36" s="73"/>
      <c r="M36" s="73"/>
      <c r="N36" s="73"/>
      <c r="O36" s="73"/>
      <c r="Q36" s="73"/>
      <c r="R36" s="74"/>
      <c r="S36" s="74"/>
      <c r="T36" s="74"/>
      <c r="U36" s="73"/>
      <c r="V36" s="74"/>
      <c r="W36" s="74"/>
      <c r="X36" s="73"/>
      <c r="Y36" s="73"/>
      <c r="Z36" s="74"/>
      <c r="AA36" s="73"/>
      <c r="AB36" s="73"/>
      <c r="AC36" s="73"/>
      <c r="AD36" s="73"/>
      <c r="AE36" s="73"/>
      <c r="AF36" s="73"/>
    </row>
    <row r="37" spans="1:32" x14ac:dyDescent="0.15">
      <c r="A37" s="71" t="s">
        <v>127</v>
      </c>
      <c r="B37" s="71" t="s">
        <v>682</v>
      </c>
      <c r="D37" s="73"/>
      <c r="E37" s="73"/>
      <c r="G37" s="74"/>
      <c r="H37" s="74"/>
      <c r="I37" s="74"/>
      <c r="J37" s="73"/>
      <c r="K37" s="73"/>
      <c r="L37" s="73"/>
      <c r="M37" s="73"/>
      <c r="N37" s="73"/>
      <c r="O37" s="73"/>
      <c r="Q37" s="73"/>
      <c r="R37" s="74"/>
      <c r="T37" s="74"/>
      <c r="U37" s="73"/>
      <c r="V37" s="74"/>
      <c r="W37" s="74"/>
      <c r="X37" s="73"/>
      <c r="Y37" s="73"/>
      <c r="Z37" s="74"/>
      <c r="AA37" s="73"/>
      <c r="AB37" s="73"/>
      <c r="AC37" s="73"/>
      <c r="AD37" s="73"/>
      <c r="AE37" s="73"/>
      <c r="AF37" s="74"/>
    </row>
    <row r="38" spans="1:32" x14ac:dyDescent="0.15">
      <c r="A38" s="71" t="s">
        <v>331</v>
      </c>
      <c r="B38" s="71" t="s">
        <v>683</v>
      </c>
      <c r="D38" s="73"/>
      <c r="E38" s="73"/>
      <c r="G38" s="74"/>
      <c r="H38" s="74"/>
      <c r="I38" s="74"/>
      <c r="J38" s="73"/>
      <c r="K38" s="73"/>
      <c r="L38" s="73"/>
      <c r="M38" s="73"/>
      <c r="N38" s="73"/>
      <c r="O38" s="73"/>
      <c r="Q38" s="73"/>
      <c r="R38" s="74"/>
      <c r="T38" s="74"/>
      <c r="U38" s="73"/>
      <c r="V38" s="74"/>
      <c r="W38" s="74"/>
      <c r="X38" s="73"/>
      <c r="Y38" s="73"/>
      <c r="Z38" s="74"/>
      <c r="AA38" s="73"/>
      <c r="AB38" s="73"/>
      <c r="AC38" s="73"/>
      <c r="AD38" s="73"/>
      <c r="AE38" s="73"/>
      <c r="AF38" s="74"/>
    </row>
    <row r="39" spans="1:32" x14ac:dyDescent="0.15">
      <c r="A39" s="71" t="s">
        <v>850</v>
      </c>
      <c r="B39" s="71" t="s">
        <v>684</v>
      </c>
      <c r="D39" s="73"/>
      <c r="E39" s="73"/>
      <c r="G39" s="74"/>
      <c r="H39" s="74"/>
      <c r="I39" s="74"/>
      <c r="J39" s="73"/>
      <c r="K39" s="73"/>
      <c r="L39" s="73"/>
      <c r="M39" s="73"/>
      <c r="N39" s="73"/>
      <c r="O39" s="73"/>
      <c r="Q39" s="73"/>
      <c r="R39" s="74"/>
      <c r="T39" s="74"/>
      <c r="U39" s="74"/>
      <c r="V39" s="74"/>
      <c r="W39" s="74"/>
      <c r="X39" s="73"/>
      <c r="Y39" s="73"/>
      <c r="Z39" s="74"/>
      <c r="AA39" s="73"/>
      <c r="AB39" s="73"/>
      <c r="AC39" s="73"/>
      <c r="AD39" s="73"/>
      <c r="AE39" s="73"/>
      <c r="AF39" s="74"/>
    </row>
    <row r="40" spans="1:32" x14ac:dyDescent="0.15">
      <c r="A40" s="71" t="s">
        <v>337</v>
      </c>
      <c r="B40" s="71" t="s">
        <v>685</v>
      </c>
      <c r="D40" s="73"/>
      <c r="E40" s="73"/>
      <c r="I40" s="74"/>
      <c r="J40" s="73"/>
      <c r="K40" s="73"/>
      <c r="L40" s="73"/>
      <c r="M40" s="73"/>
      <c r="N40" s="74"/>
      <c r="O40" s="73"/>
      <c r="Q40" s="73"/>
      <c r="R40" s="74"/>
      <c r="T40" s="74"/>
      <c r="U40" s="74"/>
      <c r="W40" s="74"/>
      <c r="X40" s="73"/>
      <c r="Y40" s="73"/>
      <c r="Z40" s="74"/>
      <c r="AA40" s="73"/>
      <c r="AB40" s="73"/>
      <c r="AC40" s="73"/>
      <c r="AD40" s="73"/>
      <c r="AE40" s="73"/>
      <c r="AF40" s="74"/>
    </row>
    <row r="41" spans="1:32" x14ac:dyDescent="0.15">
      <c r="A41" s="71" t="s">
        <v>552</v>
      </c>
      <c r="B41" s="71" t="s">
        <v>686</v>
      </c>
      <c r="D41" s="73"/>
      <c r="E41" s="73"/>
      <c r="I41" s="74"/>
      <c r="J41" s="73"/>
      <c r="K41" s="73"/>
      <c r="L41" s="73"/>
      <c r="M41" s="73"/>
      <c r="N41" s="74"/>
      <c r="O41" s="73"/>
      <c r="Q41" s="74"/>
      <c r="R41" s="74"/>
      <c r="T41" s="74"/>
      <c r="U41" s="74"/>
      <c r="X41" s="74"/>
      <c r="Y41" s="73"/>
      <c r="Z41" s="74"/>
      <c r="AA41" s="73"/>
      <c r="AB41" s="73"/>
      <c r="AC41" s="74"/>
      <c r="AD41" s="73"/>
      <c r="AE41" s="73"/>
      <c r="AF41" s="74"/>
    </row>
    <row r="42" spans="1:32" x14ac:dyDescent="0.15">
      <c r="A42" s="71" t="s">
        <v>851</v>
      </c>
      <c r="B42" s="71" t="s">
        <v>687</v>
      </c>
      <c r="D42" s="74"/>
      <c r="E42" s="73"/>
      <c r="I42" s="74"/>
      <c r="J42" s="74"/>
      <c r="K42" s="74"/>
      <c r="L42" s="74"/>
      <c r="M42" s="74"/>
      <c r="N42" s="74"/>
      <c r="O42" s="73"/>
      <c r="Q42" s="74"/>
      <c r="R42" s="74"/>
      <c r="T42" s="74"/>
      <c r="U42" s="74"/>
      <c r="X42" s="74"/>
      <c r="Y42" s="73"/>
      <c r="Z42" s="74"/>
      <c r="AA42" s="74"/>
      <c r="AB42" s="73"/>
      <c r="AC42" s="74"/>
      <c r="AD42" s="73"/>
      <c r="AE42" s="73"/>
      <c r="AF42" s="74"/>
    </row>
    <row r="43" spans="1:32" x14ac:dyDescent="0.15">
      <c r="A43" s="71" t="s">
        <v>852</v>
      </c>
      <c r="B43" s="71" t="s">
        <v>688</v>
      </c>
      <c r="D43" s="74"/>
      <c r="E43" s="74"/>
      <c r="I43" s="74"/>
      <c r="J43" s="74"/>
      <c r="K43" s="74"/>
      <c r="L43" s="74"/>
      <c r="M43" s="74"/>
      <c r="N43" s="74"/>
      <c r="O43" s="74"/>
      <c r="Q43" s="74"/>
      <c r="R43" s="74"/>
      <c r="T43" s="74"/>
      <c r="U43" s="74"/>
      <c r="X43" s="74"/>
      <c r="Y43" s="74"/>
      <c r="Z43" s="74"/>
      <c r="AA43" s="74"/>
      <c r="AB43" s="74"/>
      <c r="AC43" s="74"/>
      <c r="AD43" s="74"/>
      <c r="AE43" s="74"/>
      <c r="AF43" s="74"/>
    </row>
    <row r="44" spans="1:32" x14ac:dyDescent="0.15">
      <c r="A44" s="71" t="s">
        <v>351</v>
      </c>
      <c r="B44" s="71" t="s">
        <v>689</v>
      </c>
      <c r="D44" s="74"/>
      <c r="E44" s="74"/>
      <c r="I44" s="74"/>
      <c r="J44" s="74"/>
      <c r="K44" s="74"/>
      <c r="L44" s="74"/>
      <c r="M44" s="74"/>
      <c r="N44" s="74"/>
      <c r="O44" s="74"/>
      <c r="Q44" s="74"/>
      <c r="R44" s="74"/>
      <c r="T44" s="74"/>
      <c r="U44" s="74"/>
      <c r="X44" s="74"/>
      <c r="Y44" s="74"/>
      <c r="Z44" s="74"/>
      <c r="AA44" s="74"/>
      <c r="AB44" s="74"/>
      <c r="AC44" s="74"/>
      <c r="AD44" s="74"/>
      <c r="AE44" s="74"/>
      <c r="AF44" s="74"/>
    </row>
    <row r="45" spans="1:32" x14ac:dyDescent="0.15">
      <c r="A45" s="71" t="s">
        <v>203</v>
      </c>
      <c r="B45" s="71" t="s">
        <v>690</v>
      </c>
      <c r="D45" s="74"/>
      <c r="E45" s="74"/>
      <c r="J45" s="74"/>
      <c r="K45" s="74"/>
      <c r="L45" s="74"/>
      <c r="M45" s="74"/>
      <c r="N45" s="74"/>
      <c r="O45" s="74"/>
      <c r="Q45" s="74"/>
      <c r="U45" s="74"/>
      <c r="X45" s="74"/>
      <c r="Y45" s="74"/>
      <c r="AA45" s="74"/>
      <c r="AB45" s="74"/>
      <c r="AC45" s="74"/>
      <c r="AD45" s="74"/>
      <c r="AE45" s="74"/>
      <c r="AF45" s="74"/>
    </row>
    <row r="46" spans="1:32" x14ac:dyDescent="0.15">
      <c r="A46" s="71" t="s">
        <v>342</v>
      </c>
      <c r="B46" s="71" t="s">
        <v>691</v>
      </c>
      <c r="D46" s="74"/>
      <c r="E46" s="74"/>
      <c r="J46" s="74"/>
      <c r="K46" s="74"/>
      <c r="L46" s="74"/>
      <c r="M46" s="74"/>
      <c r="N46" s="74"/>
      <c r="O46" s="74"/>
      <c r="Q46" s="74"/>
      <c r="U46" s="74"/>
      <c r="X46" s="74"/>
      <c r="Y46" s="74"/>
      <c r="AA46" s="74"/>
      <c r="AB46" s="74"/>
      <c r="AC46" s="74"/>
      <c r="AD46" s="74"/>
      <c r="AE46" s="74"/>
    </row>
    <row r="47" spans="1:32" x14ac:dyDescent="0.15">
      <c r="A47" s="71" t="s">
        <v>104</v>
      </c>
      <c r="B47" s="71" t="s">
        <v>692</v>
      </c>
      <c r="D47" s="74"/>
      <c r="E47" s="74"/>
      <c r="J47" s="74"/>
      <c r="K47" s="74"/>
      <c r="L47" s="74"/>
      <c r="M47" s="74"/>
      <c r="N47" s="74"/>
      <c r="O47" s="74"/>
      <c r="Q47" s="74"/>
      <c r="U47" s="74"/>
      <c r="X47" s="74"/>
      <c r="Y47" s="74"/>
      <c r="AA47" s="74"/>
      <c r="AB47" s="74"/>
      <c r="AC47" s="74"/>
      <c r="AD47" s="74"/>
      <c r="AE47" s="74"/>
    </row>
    <row r="48" spans="1:32" x14ac:dyDescent="0.15">
      <c r="A48" s="71" t="s">
        <v>341</v>
      </c>
      <c r="B48" s="71" t="s">
        <v>693</v>
      </c>
      <c r="D48" s="74"/>
      <c r="E48" s="74"/>
      <c r="J48" s="74"/>
      <c r="K48" s="74"/>
      <c r="L48" s="74"/>
      <c r="M48" s="74"/>
      <c r="N48" s="74"/>
      <c r="O48" s="74"/>
      <c r="Q48" s="74"/>
      <c r="X48" s="74"/>
      <c r="Y48" s="74"/>
      <c r="AA48" s="74"/>
      <c r="AB48" s="74"/>
      <c r="AC48" s="74"/>
      <c r="AD48" s="74"/>
      <c r="AE48" s="74"/>
    </row>
    <row r="49" spans="1:31" x14ac:dyDescent="0.15">
      <c r="A49" s="71" t="s">
        <v>334</v>
      </c>
      <c r="B49" s="71" t="s">
        <v>694</v>
      </c>
      <c r="D49" s="74"/>
      <c r="E49" s="74"/>
      <c r="J49" s="74"/>
      <c r="K49" s="74"/>
      <c r="L49" s="74"/>
      <c r="M49" s="74"/>
      <c r="O49" s="74"/>
      <c r="Q49" s="74"/>
      <c r="X49" s="74"/>
      <c r="Y49" s="74"/>
      <c r="AA49" s="74"/>
      <c r="AB49" s="74"/>
      <c r="AC49" s="74"/>
      <c r="AD49" s="74"/>
      <c r="AE49" s="74"/>
    </row>
    <row r="50" spans="1:31" x14ac:dyDescent="0.15">
      <c r="A50" s="71" t="s">
        <v>332</v>
      </c>
      <c r="B50" s="71" t="s">
        <v>695</v>
      </c>
      <c r="D50" s="74"/>
      <c r="E50" s="74"/>
      <c r="J50" s="74"/>
      <c r="K50" s="74"/>
      <c r="L50" s="74"/>
      <c r="M50" s="74"/>
      <c r="O50" s="74"/>
      <c r="Y50" s="74"/>
      <c r="AA50" s="74"/>
      <c r="AB50" s="74"/>
      <c r="AD50" s="74"/>
      <c r="AE50" s="74"/>
    </row>
    <row r="51" spans="1:31" x14ac:dyDescent="0.15">
      <c r="A51" s="71" t="s">
        <v>353</v>
      </c>
      <c r="B51" s="71" t="s">
        <v>696</v>
      </c>
      <c r="D51" s="71"/>
      <c r="E51" s="74"/>
      <c r="O51" s="74"/>
      <c r="Y51" s="74"/>
      <c r="AB51" s="74"/>
      <c r="AD51" s="74"/>
      <c r="AE51" s="74"/>
    </row>
    <row r="52" spans="1:31" x14ac:dyDescent="0.15">
      <c r="A52" s="71" t="s">
        <v>553</v>
      </c>
      <c r="B52" s="71" t="s">
        <v>697</v>
      </c>
      <c r="D52" s="71"/>
      <c r="E52" s="71"/>
    </row>
    <row r="53" spans="1:31" x14ac:dyDescent="0.15">
      <c r="A53" s="71" t="s">
        <v>333</v>
      </c>
      <c r="B53" s="71" t="s">
        <v>698</v>
      </c>
      <c r="D53" s="71"/>
      <c r="E53" s="71"/>
    </row>
    <row r="54" spans="1:31" x14ac:dyDescent="0.15">
      <c r="A54" s="71" t="s">
        <v>340</v>
      </c>
      <c r="B54" s="71" t="s">
        <v>699</v>
      </c>
      <c r="D54" s="71"/>
      <c r="E54" s="71"/>
    </row>
    <row r="55" spans="1:31" x14ac:dyDescent="0.15">
      <c r="A55" s="71" t="s">
        <v>853</v>
      </c>
      <c r="B55" s="71" t="s">
        <v>700</v>
      </c>
      <c r="D55" s="71"/>
      <c r="E55" s="71"/>
    </row>
    <row r="56" spans="1:31" x14ac:dyDescent="0.15">
      <c r="A56" s="71" t="s">
        <v>854</v>
      </c>
      <c r="B56" s="71" t="s">
        <v>701</v>
      </c>
      <c r="D56" s="71"/>
      <c r="E56" s="71"/>
    </row>
    <row r="57" spans="1:31" x14ac:dyDescent="0.15">
      <c r="A57" s="71" t="s">
        <v>329</v>
      </c>
      <c r="B57" s="71" t="s">
        <v>702</v>
      </c>
      <c r="D57" s="71"/>
      <c r="E57" s="71"/>
    </row>
    <row r="58" spans="1:31" x14ac:dyDescent="0.15">
      <c r="A58" s="71" t="s">
        <v>208</v>
      </c>
      <c r="B58" s="71" t="s">
        <v>703</v>
      </c>
      <c r="D58" s="71"/>
      <c r="E58" s="71"/>
    </row>
    <row r="59" spans="1:31" x14ac:dyDescent="0.15">
      <c r="A59" s="71" t="s">
        <v>182</v>
      </c>
      <c r="B59" s="71" t="s">
        <v>704</v>
      </c>
      <c r="D59" s="71"/>
      <c r="E59" s="71"/>
    </row>
    <row r="60" spans="1:31" x14ac:dyDescent="0.15">
      <c r="A60" s="71" t="s">
        <v>338</v>
      </c>
      <c r="B60" s="71" t="s">
        <v>705</v>
      </c>
      <c r="D60" s="71"/>
      <c r="E60" s="71"/>
    </row>
    <row r="61" spans="1:31" x14ac:dyDescent="0.15">
      <c r="A61" s="71" t="s">
        <v>279</v>
      </c>
      <c r="B61" s="71" t="s">
        <v>706</v>
      </c>
      <c r="D61" s="71"/>
      <c r="E61" s="71"/>
    </row>
    <row r="62" spans="1:31" x14ac:dyDescent="0.15">
      <c r="A62" s="71" t="s">
        <v>336</v>
      </c>
      <c r="B62" s="71" t="s">
        <v>707</v>
      </c>
      <c r="D62" s="71"/>
      <c r="E62" s="71"/>
    </row>
    <row r="63" spans="1:31" x14ac:dyDescent="0.15">
      <c r="A63" s="71" t="s">
        <v>855</v>
      </c>
      <c r="B63" s="71" t="s">
        <v>708</v>
      </c>
      <c r="D63" s="71"/>
      <c r="E63" s="71"/>
    </row>
    <row r="64" spans="1:31" x14ac:dyDescent="0.15">
      <c r="A64" s="71" t="s">
        <v>856</v>
      </c>
      <c r="B64" s="71" t="s">
        <v>709</v>
      </c>
      <c r="D64" s="71"/>
      <c r="E64" s="71"/>
    </row>
    <row r="65" spans="1:5" x14ac:dyDescent="0.15">
      <c r="A65" s="71" t="s">
        <v>857</v>
      </c>
      <c r="B65" s="71" t="s">
        <v>710</v>
      </c>
      <c r="D65" s="71"/>
      <c r="E65" s="71"/>
    </row>
    <row r="66" spans="1:5" x14ac:dyDescent="0.15">
      <c r="A66" s="118" t="s">
        <v>872</v>
      </c>
      <c r="B66" s="71" t="s">
        <v>825</v>
      </c>
      <c r="D66" s="71"/>
      <c r="E66" s="71"/>
    </row>
    <row r="67" spans="1:5" x14ac:dyDescent="0.15">
      <c r="A67" s="71" t="s">
        <v>339</v>
      </c>
      <c r="B67" s="71" t="s">
        <v>711</v>
      </c>
      <c r="D67" s="71"/>
      <c r="E67" s="71"/>
    </row>
    <row r="68" spans="1:5" x14ac:dyDescent="0.15">
      <c r="A68" s="71" t="s">
        <v>155</v>
      </c>
      <c r="B68" s="71" t="s">
        <v>712</v>
      </c>
      <c r="D68" s="71"/>
      <c r="E68" s="71"/>
    </row>
    <row r="69" spans="1:5" x14ac:dyDescent="0.15">
      <c r="A69" s="71" t="s">
        <v>343</v>
      </c>
      <c r="B69" s="71" t="s">
        <v>713</v>
      </c>
      <c r="D69" s="71"/>
      <c r="E69" s="71"/>
    </row>
    <row r="70" spans="1:5" x14ac:dyDescent="0.15">
      <c r="A70" s="71" t="s">
        <v>858</v>
      </c>
      <c r="B70" s="71" t="s">
        <v>714</v>
      </c>
      <c r="D70" s="71"/>
      <c r="E70" s="71"/>
    </row>
    <row r="71" spans="1:5" x14ac:dyDescent="0.15">
      <c r="A71" s="71" t="s">
        <v>859</v>
      </c>
      <c r="B71" s="71" t="s">
        <v>715</v>
      </c>
      <c r="D71" s="71"/>
      <c r="E71" s="71"/>
    </row>
    <row r="72" spans="1:5" x14ac:dyDescent="0.15">
      <c r="A72" s="71" t="s">
        <v>860</v>
      </c>
      <c r="B72" s="71" t="s">
        <v>716</v>
      </c>
      <c r="D72" s="71"/>
      <c r="E72" s="71"/>
    </row>
    <row r="73" spans="1:5" x14ac:dyDescent="0.15">
      <c r="A73" s="71" t="s">
        <v>141</v>
      </c>
      <c r="B73" s="71" t="s">
        <v>717</v>
      </c>
      <c r="D73" s="71"/>
      <c r="E73" s="71"/>
    </row>
    <row r="74" spans="1:5" x14ac:dyDescent="0.15">
      <c r="A74" s="71" t="s">
        <v>861</v>
      </c>
      <c r="B74" s="71" t="s">
        <v>718</v>
      </c>
      <c r="D74" s="71"/>
      <c r="E74" s="71"/>
    </row>
    <row r="75" spans="1:5" x14ac:dyDescent="0.15">
      <c r="A75" s="71" t="s">
        <v>349</v>
      </c>
      <c r="B75" s="71" t="s">
        <v>719</v>
      </c>
      <c r="D75" s="71"/>
      <c r="E75" s="71"/>
    </row>
    <row r="76" spans="1:5" x14ac:dyDescent="0.15">
      <c r="A76" s="71" t="s">
        <v>346</v>
      </c>
      <c r="B76" s="71" t="s">
        <v>720</v>
      </c>
      <c r="D76" s="71"/>
      <c r="E76" s="71"/>
    </row>
    <row r="77" spans="1:5" x14ac:dyDescent="0.15">
      <c r="A77" s="71" t="s">
        <v>335</v>
      </c>
      <c r="B77" s="71" t="s">
        <v>721</v>
      </c>
      <c r="D77" s="71"/>
      <c r="E77" s="71"/>
    </row>
    <row r="78" spans="1:5" x14ac:dyDescent="0.15">
      <c r="A78" s="71" t="s">
        <v>352</v>
      </c>
      <c r="B78" s="71" t="s">
        <v>722</v>
      </c>
      <c r="D78" s="71"/>
      <c r="E78" s="71"/>
    </row>
    <row r="79" spans="1:5" x14ac:dyDescent="0.15">
      <c r="A79" s="71" t="s">
        <v>350</v>
      </c>
      <c r="B79" s="71" t="s">
        <v>723</v>
      </c>
      <c r="D79" s="71"/>
      <c r="E79" s="71"/>
    </row>
    <row r="80" spans="1:5" x14ac:dyDescent="0.15">
      <c r="A80" s="71" t="s">
        <v>214</v>
      </c>
      <c r="B80" s="71" t="s">
        <v>724</v>
      </c>
      <c r="D80" s="71"/>
      <c r="E80" s="71"/>
    </row>
    <row r="81" spans="1:5" x14ac:dyDescent="0.15">
      <c r="A81" s="71" t="s">
        <v>354</v>
      </c>
      <c r="B81" s="71" t="s">
        <v>725</v>
      </c>
      <c r="D81" s="71"/>
      <c r="E81" s="71"/>
    </row>
    <row r="82" spans="1:5" x14ac:dyDescent="0.15">
      <c r="A82" s="71" t="s">
        <v>862</v>
      </c>
      <c r="B82" s="71" t="s">
        <v>726</v>
      </c>
      <c r="D82" s="71"/>
      <c r="E82" s="71"/>
    </row>
    <row r="83" spans="1:5" x14ac:dyDescent="0.15">
      <c r="A83" s="71" t="s">
        <v>358</v>
      </c>
      <c r="B83" s="71" t="s">
        <v>727</v>
      </c>
      <c r="D83" s="71"/>
      <c r="E83" s="71"/>
    </row>
    <row r="84" spans="1:5" x14ac:dyDescent="0.15">
      <c r="A84" s="71" t="s">
        <v>323</v>
      </c>
      <c r="B84" s="71" t="s">
        <v>728</v>
      </c>
      <c r="D84" s="71"/>
      <c r="E84" s="71"/>
    </row>
    <row r="85" spans="1:5" x14ac:dyDescent="0.15">
      <c r="A85" s="71" t="s">
        <v>532</v>
      </c>
      <c r="B85" s="71" t="s">
        <v>729</v>
      </c>
      <c r="D85" s="71"/>
      <c r="E85" s="71"/>
    </row>
    <row r="86" spans="1:5" x14ac:dyDescent="0.15">
      <c r="A86" s="71" t="s">
        <v>863</v>
      </c>
      <c r="B86" s="71" t="s">
        <v>730</v>
      </c>
      <c r="D86" s="71"/>
      <c r="E86" s="71"/>
    </row>
    <row r="87" spans="1:5" x14ac:dyDescent="0.15">
      <c r="A87" s="71" t="s">
        <v>864</v>
      </c>
      <c r="B87" s="71" t="s">
        <v>731</v>
      </c>
      <c r="D87" s="71"/>
      <c r="E87" s="71"/>
    </row>
    <row r="88" spans="1:5" x14ac:dyDescent="0.15">
      <c r="A88" s="71" t="s">
        <v>865</v>
      </c>
      <c r="B88" s="71" t="s">
        <v>732</v>
      </c>
      <c r="D88" s="71"/>
      <c r="E88" s="71"/>
    </row>
    <row r="89" spans="1:5" x14ac:dyDescent="0.15">
      <c r="A89" s="71" t="s">
        <v>321</v>
      </c>
      <c r="B89" s="71" t="s">
        <v>733</v>
      </c>
      <c r="D89" s="71"/>
      <c r="E89" s="71"/>
    </row>
    <row r="90" spans="1:5" x14ac:dyDescent="0.15">
      <c r="A90" s="71" t="s">
        <v>316</v>
      </c>
      <c r="B90" s="71" t="s">
        <v>734</v>
      </c>
      <c r="D90" s="71"/>
      <c r="E90" s="71"/>
    </row>
    <row r="91" spans="1:5" x14ac:dyDescent="0.15">
      <c r="A91" s="71" t="s">
        <v>313</v>
      </c>
      <c r="B91" s="71" t="s">
        <v>735</v>
      </c>
      <c r="D91" s="71"/>
      <c r="E91" s="71"/>
    </row>
    <row r="92" spans="1:5" x14ac:dyDescent="0.15">
      <c r="A92" s="71" t="s">
        <v>359</v>
      </c>
      <c r="B92" s="71" t="s">
        <v>736</v>
      </c>
      <c r="D92" s="71"/>
      <c r="E92" s="71"/>
    </row>
    <row r="93" spans="1:5" x14ac:dyDescent="0.15">
      <c r="A93" s="71" t="s">
        <v>360</v>
      </c>
      <c r="B93" s="71" t="s">
        <v>737</v>
      </c>
      <c r="D93" s="71"/>
      <c r="E93" s="71"/>
    </row>
    <row r="94" spans="1:5" x14ac:dyDescent="0.15">
      <c r="A94" s="71" t="s">
        <v>361</v>
      </c>
      <c r="B94" s="71" t="s">
        <v>738</v>
      </c>
      <c r="D94" s="71"/>
      <c r="E94" s="71"/>
    </row>
    <row r="95" spans="1:5" x14ac:dyDescent="0.15">
      <c r="A95" s="71" t="s">
        <v>362</v>
      </c>
      <c r="B95" s="71" t="s">
        <v>739</v>
      </c>
      <c r="D95" s="71"/>
      <c r="E95" s="71"/>
    </row>
    <row r="96" spans="1:5" x14ac:dyDescent="0.15">
      <c r="A96" s="71" t="s">
        <v>363</v>
      </c>
      <c r="B96" s="71" t="s">
        <v>740</v>
      </c>
      <c r="D96" s="71"/>
      <c r="E96" s="71"/>
    </row>
    <row r="97" spans="1:5" x14ac:dyDescent="0.15">
      <c r="A97" s="71" t="s">
        <v>355</v>
      </c>
      <c r="B97" s="71" t="s">
        <v>741</v>
      </c>
      <c r="D97" s="71"/>
      <c r="E97" s="71"/>
    </row>
    <row r="98" spans="1:5" x14ac:dyDescent="0.15">
      <c r="A98" s="71" t="s">
        <v>356</v>
      </c>
      <c r="B98" s="71" t="s">
        <v>742</v>
      </c>
      <c r="D98" s="71"/>
      <c r="E98" s="71"/>
    </row>
    <row r="99" spans="1:5" x14ac:dyDescent="0.15">
      <c r="A99" s="71" t="s">
        <v>866</v>
      </c>
      <c r="B99" s="71" t="s">
        <v>743</v>
      </c>
      <c r="D99" s="71"/>
      <c r="E99" s="71"/>
    </row>
    <row r="100" spans="1:5" x14ac:dyDescent="0.15">
      <c r="A100" s="71" t="s">
        <v>357</v>
      </c>
      <c r="B100" s="71" t="s">
        <v>744</v>
      </c>
      <c r="D100" s="71"/>
      <c r="E100" s="71"/>
    </row>
    <row r="101" spans="1:5" x14ac:dyDescent="0.15">
      <c r="A101" s="71" t="s">
        <v>550</v>
      </c>
      <c r="B101" s="71" t="s">
        <v>745</v>
      </c>
      <c r="D101" s="71"/>
      <c r="E101" s="71"/>
    </row>
    <row r="102" spans="1:5" x14ac:dyDescent="0.15">
      <c r="A102" s="114" t="s">
        <v>867</v>
      </c>
      <c r="B102" s="114" t="s">
        <v>827</v>
      </c>
      <c r="D102" s="71"/>
      <c r="E102" s="71"/>
    </row>
    <row r="103" spans="1:5" x14ac:dyDescent="0.15">
      <c r="A103" s="114" t="s">
        <v>868</v>
      </c>
      <c r="B103" s="114" t="s">
        <v>829</v>
      </c>
      <c r="D103" s="71"/>
      <c r="E103" s="71"/>
    </row>
    <row r="104" spans="1:5" x14ac:dyDescent="0.15">
      <c r="A104" s="114" t="s">
        <v>869</v>
      </c>
      <c r="B104" s="114" t="s">
        <v>831</v>
      </c>
      <c r="D104" s="71"/>
      <c r="E104" s="71"/>
    </row>
    <row r="105" spans="1:5" x14ac:dyDescent="0.15">
      <c r="A105" s="114" t="s">
        <v>870</v>
      </c>
      <c r="B105" s="114" t="s">
        <v>833</v>
      </c>
      <c r="D105" s="71"/>
      <c r="E105" s="71"/>
    </row>
    <row r="106" spans="1:5" x14ac:dyDescent="0.15">
      <c r="A106" s="114" t="s">
        <v>871</v>
      </c>
      <c r="B106" s="114" t="s">
        <v>835</v>
      </c>
      <c r="D106" s="71"/>
      <c r="E106" s="71"/>
    </row>
    <row r="107" spans="1:5" x14ac:dyDescent="0.15">
      <c r="D107" s="71"/>
      <c r="E107" s="71"/>
    </row>
    <row r="108" spans="1:5" x14ac:dyDescent="0.15">
      <c r="D108" s="71"/>
      <c r="E108" s="71"/>
    </row>
    <row r="109" spans="1:5" x14ac:dyDescent="0.15">
      <c r="D109" s="71"/>
      <c r="E109" s="71"/>
    </row>
    <row r="110" spans="1:5" x14ac:dyDescent="0.15">
      <c r="D110" s="71"/>
      <c r="E110" s="71"/>
    </row>
    <row r="111" spans="1:5" x14ac:dyDescent="0.15">
      <c r="D111" s="71"/>
      <c r="E111" s="71"/>
    </row>
    <row r="112" spans="1:5" x14ac:dyDescent="0.15">
      <c r="D112" s="71"/>
      <c r="E112" s="71"/>
    </row>
    <row r="113" s="71" customFormat="1" x14ac:dyDescent="0.15"/>
    <row r="114" s="71" customFormat="1" x14ac:dyDescent="0.15"/>
    <row r="115" s="71" customFormat="1" x14ac:dyDescent="0.15"/>
    <row r="116" s="71" customFormat="1" x14ac:dyDescent="0.15"/>
    <row r="117" s="71" customFormat="1" x14ac:dyDescent="0.15"/>
    <row r="118" s="71" customFormat="1" x14ac:dyDescent="0.15"/>
    <row r="119" s="71" customFormat="1" x14ac:dyDescent="0.15"/>
    <row r="120" s="71" customFormat="1" x14ac:dyDescent="0.15"/>
    <row r="121" s="71" customFormat="1" x14ac:dyDescent="0.15"/>
    <row r="122" s="71" customFormat="1" x14ac:dyDescent="0.15"/>
    <row r="123" s="71" customFormat="1" x14ac:dyDescent="0.15"/>
    <row r="124" s="71" customFormat="1" x14ac:dyDescent="0.15"/>
    <row r="125" s="71" customFormat="1" x14ac:dyDescent="0.15"/>
    <row r="126" s="71" customFormat="1" x14ac:dyDescent="0.15"/>
    <row r="127" s="71" customFormat="1" x14ac:dyDescent="0.15"/>
    <row r="128" s="71" customFormat="1" x14ac:dyDescent="0.15"/>
    <row r="129" s="71" customFormat="1" x14ac:dyDescent="0.15"/>
    <row r="130" s="71" customFormat="1" x14ac:dyDescent="0.15"/>
    <row r="131" s="71" customFormat="1" x14ac:dyDescent="0.15"/>
    <row r="132" s="71" customFormat="1" x14ac:dyDescent="0.15"/>
    <row r="133" s="71" customFormat="1" x14ac:dyDescent="0.15"/>
    <row r="134" s="71" customFormat="1" x14ac:dyDescent="0.15"/>
    <row r="135" s="71" customFormat="1" x14ac:dyDescent="0.15"/>
    <row r="136" s="71" customFormat="1" x14ac:dyDescent="0.15"/>
    <row r="137" s="71" customFormat="1" x14ac:dyDescent="0.15"/>
    <row r="138" s="71" customFormat="1" x14ac:dyDescent="0.15"/>
    <row r="139" s="71" customFormat="1" x14ac:dyDescent="0.15"/>
    <row r="140" s="71" customFormat="1" x14ac:dyDescent="0.15"/>
    <row r="141" s="71" customFormat="1" x14ac:dyDescent="0.15"/>
    <row r="142" s="71" customFormat="1" x14ac:dyDescent="0.15"/>
    <row r="143" s="71" customFormat="1" x14ac:dyDescent="0.15"/>
    <row r="144" s="71" customFormat="1" x14ac:dyDescent="0.15"/>
    <row r="145" s="71" customFormat="1" x14ac:dyDescent="0.15"/>
    <row r="146" s="71" customFormat="1" x14ac:dyDescent="0.15"/>
    <row r="147" s="71" customFormat="1" x14ac:dyDescent="0.15"/>
    <row r="148" s="71" customFormat="1" x14ac:dyDescent="0.15"/>
    <row r="149" s="71" customFormat="1" x14ac:dyDescent="0.15"/>
    <row r="150" s="71" customFormat="1" x14ac:dyDescent="0.15"/>
    <row r="151" s="71" customFormat="1" x14ac:dyDescent="0.15"/>
    <row r="152" s="71" customFormat="1" x14ac:dyDescent="0.15"/>
    <row r="153" s="71" customFormat="1" x14ac:dyDescent="0.15"/>
    <row r="154" s="71" customFormat="1" x14ac:dyDescent="0.15"/>
    <row r="155" s="71" customFormat="1" x14ac:dyDescent="0.15"/>
    <row r="156" s="71" customFormat="1" x14ac:dyDescent="0.15"/>
    <row r="157" s="71" customFormat="1" x14ac:dyDescent="0.15"/>
    <row r="158" s="71" customFormat="1" x14ac:dyDescent="0.15"/>
    <row r="159" s="71" customFormat="1" x14ac:dyDescent="0.15"/>
    <row r="160" s="71" customFormat="1" x14ac:dyDescent="0.15"/>
    <row r="161" s="71" customFormat="1" x14ac:dyDescent="0.15"/>
    <row r="162" s="71" customFormat="1" x14ac:dyDescent="0.15"/>
    <row r="163" s="71" customFormat="1" x14ac:dyDescent="0.15"/>
    <row r="164" s="71" customFormat="1" x14ac:dyDescent="0.15"/>
    <row r="165" s="71" customFormat="1" x14ac:dyDescent="0.15"/>
    <row r="166" s="71" customFormat="1" x14ac:dyDescent="0.15"/>
    <row r="167" s="71" customFormat="1" x14ac:dyDescent="0.15"/>
    <row r="168" s="71" customFormat="1" x14ac:dyDescent="0.15"/>
    <row r="169" s="71" customFormat="1" x14ac:dyDescent="0.15"/>
    <row r="170" s="71" customFormat="1" x14ac:dyDescent="0.15"/>
    <row r="171" s="71" customFormat="1" x14ac:dyDescent="0.15"/>
    <row r="172" s="71" customFormat="1" x14ac:dyDescent="0.15"/>
    <row r="173" s="71" customFormat="1" x14ac:dyDescent="0.15"/>
    <row r="174" s="71" customFormat="1" x14ac:dyDescent="0.15"/>
    <row r="175" s="71" customFormat="1" x14ac:dyDescent="0.15"/>
    <row r="176" s="71" customFormat="1" x14ac:dyDescent="0.15"/>
    <row r="177" s="71" customFormat="1" x14ac:dyDescent="0.15"/>
    <row r="178" s="71" customFormat="1" x14ac:dyDescent="0.15"/>
    <row r="179" s="71" customFormat="1" x14ac:dyDescent="0.15"/>
    <row r="180" s="71" customFormat="1" x14ac:dyDescent="0.15"/>
    <row r="181" s="71" customFormat="1" x14ac:dyDescent="0.15"/>
    <row r="182" s="71" customFormat="1" x14ac:dyDescent="0.15"/>
    <row r="183" s="71" customFormat="1" x14ac:dyDescent="0.15"/>
    <row r="184" s="71" customFormat="1" x14ac:dyDescent="0.15"/>
    <row r="185" s="71" customFormat="1" x14ac:dyDescent="0.15"/>
    <row r="186" s="71" customFormat="1" x14ac:dyDescent="0.15"/>
    <row r="187" s="71" customFormat="1" x14ac:dyDescent="0.15"/>
    <row r="188" s="71" customFormat="1" x14ac:dyDescent="0.15"/>
    <row r="189" s="71" customFormat="1" x14ac:dyDescent="0.15"/>
    <row r="190" s="71" customFormat="1" x14ac:dyDescent="0.15"/>
    <row r="191" s="71" customFormat="1" x14ac:dyDescent="0.15"/>
    <row r="192" s="71" customFormat="1" x14ac:dyDescent="0.15"/>
    <row r="193" s="71" customFormat="1" x14ac:dyDescent="0.15"/>
    <row r="194" s="71" customFormat="1" x14ac:dyDescent="0.15"/>
    <row r="195" s="71" customFormat="1" x14ac:dyDescent="0.15"/>
    <row r="196" s="71" customFormat="1" x14ac:dyDescent="0.15"/>
    <row r="197" s="71" customFormat="1" x14ac:dyDescent="0.15"/>
    <row r="198" s="71" customFormat="1" x14ac:dyDescent="0.15"/>
    <row r="199" s="71" customFormat="1" x14ac:dyDescent="0.15"/>
    <row r="200" s="71" customFormat="1" x14ac:dyDescent="0.15"/>
    <row r="201" s="71" customFormat="1" x14ac:dyDescent="0.15"/>
    <row r="202" s="71" customFormat="1" x14ac:dyDescent="0.15"/>
    <row r="203" s="71" customFormat="1" x14ac:dyDescent="0.15"/>
    <row r="204" s="71" customFormat="1" x14ac:dyDescent="0.15"/>
    <row r="205" s="71" customFormat="1" x14ac:dyDescent="0.15"/>
    <row r="206" s="71" customFormat="1" x14ac:dyDescent="0.15"/>
    <row r="207" s="71" customFormat="1" x14ac:dyDescent="0.15"/>
    <row r="208" s="71" customFormat="1" x14ac:dyDescent="0.15"/>
    <row r="209" s="71" customFormat="1" x14ac:dyDescent="0.15"/>
    <row r="210" s="71" customFormat="1" x14ac:dyDescent="0.15"/>
    <row r="211" s="71" customFormat="1" x14ac:dyDescent="0.15"/>
    <row r="212" s="71" customFormat="1" x14ac:dyDescent="0.15"/>
    <row r="213" s="71" customFormat="1" x14ac:dyDescent="0.15"/>
    <row r="214" s="71" customFormat="1" x14ac:dyDescent="0.15"/>
    <row r="215" s="71" customFormat="1" x14ac:dyDescent="0.15"/>
    <row r="216" s="71" customFormat="1" x14ac:dyDescent="0.15"/>
    <row r="217" s="71" customFormat="1" x14ac:dyDescent="0.15"/>
    <row r="218" s="71" customFormat="1" x14ac:dyDescent="0.15"/>
    <row r="219" s="71" customFormat="1" x14ac:dyDescent="0.15"/>
    <row r="220" s="71" customFormat="1" x14ac:dyDescent="0.15"/>
    <row r="221" s="71" customFormat="1" x14ac:dyDescent="0.15"/>
    <row r="222" s="71" customFormat="1" x14ac:dyDescent="0.15"/>
    <row r="223" s="71" customFormat="1" x14ac:dyDescent="0.15"/>
    <row r="224" s="71" customFormat="1" x14ac:dyDescent="0.15"/>
    <row r="225" s="71" customFormat="1" x14ac:dyDescent="0.15"/>
    <row r="226" s="71" customFormat="1" x14ac:dyDescent="0.15"/>
    <row r="227" s="71" customFormat="1" x14ac:dyDescent="0.15"/>
    <row r="228" s="71" customFormat="1" x14ac:dyDescent="0.15"/>
    <row r="229" s="71" customFormat="1" x14ac:dyDescent="0.15"/>
    <row r="230" s="71" customFormat="1" x14ac:dyDescent="0.15"/>
    <row r="231" s="71" customFormat="1" x14ac:dyDescent="0.15"/>
    <row r="232" s="71" customFormat="1" x14ac:dyDescent="0.15"/>
    <row r="233" s="71" customFormat="1" x14ac:dyDescent="0.15"/>
    <row r="234" s="71" customFormat="1" x14ac:dyDescent="0.15"/>
    <row r="235" s="71" customFormat="1" x14ac:dyDescent="0.15"/>
    <row r="236" s="71" customFormat="1" x14ac:dyDescent="0.15"/>
    <row r="237" s="71" customFormat="1" x14ac:dyDescent="0.15"/>
    <row r="238" s="71" customFormat="1" x14ac:dyDescent="0.15"/>
    <row r="239" s="71" customFormat="1" x14ac:dyDescent="0.15"/>
    <row r="240" s="71" customFormat="1" x14ac:dyDescent="0.15"/>
    <row r="241" s="71" customFormat="1" x14ac:dyDescent="0.15"/>
    <row r="242" s="71" customFormat="1" x14ac:dyDescent="0.15"/>
    <row r="243" s="71" customFormat="1" x14ac:dyDescent="0.15"/>
    <row r="244" s="71" customFormat="1" x14ac:dyDescent="0.15"/>
    <row r="245" s="71" customFormat="1" x14ac:dyDescent="0.15"/>
    <row r="246" s="71" customFormat="1" x14ac:dyDescent="0.15"/>
    <row r="247" s="71" customFormat="1" x14ac:dyDescent="0.15"/>
    <row r="248" s="71" customFormat="1" x14ac:dyDescent="0.15"/>
    <row r="249" s="71" customFormat="1" x14ac:dyDescent="0.15"/>
    <row r="250" s="71" customFormat="1" x14ac:dyDescent="0.15"/>
    <row r="251" s="71" customFormat="1" x14ac:dyDescent="0.15"/>
    <row r="252" s="71" customFormat="1" x14ac:dyDescent="0.15"/>
    <row r="253" s="71" customFormat="1" x14ac:dyDescent="0.15"/>
    <row r="254" s="71" customFormat="1" x14ac:dyDescent="0.15"/>
    <row r="255" s="71" customFormat="1" x14ac:dyDescent="0.15"/>
    <row r="256" s="71" customFormat="1" x14ac:dyDescent="0.15"/>
    <row r="257" s="71" customFormat="1" x14ac:dyDescent="0.15"/>
    <row r="258" s="71" customFormat="1" x14ac:dyDescent="0.15"/>
    <row r="259" s="71" customFormat="1" x14ac:dyDescent="0.15"/>
    <row r="260" s="71" customFormat="1" x14ac:dyDescent="0.15"/>
    <row r="261" s="71" customFormat="1" x14ac:dyDescent="0.15"/>
    <row r="262" s="71" customFormat="1" x14ac:dyDescent="0.15"/>
    <row r="263" s="71" customFormat="1" x14ac:dyDescent="0.15"/>
    <row r="264" s="71" customFormat="1" x14ac:dyDescent="0.15"/>
    <row r="265" s="71" customFormat="1" x14ac:dyDescent="0.15"/>
    <row r="266" s="71" customFormat="1" x14ac:dyDescent="0.15"/>
    <row r="267" s="71" customFormat="1" x14ac:dyDescent="0.15"/>
    <row r="268" s="71" customFormat="1" x14ac:dyDescent="0.15"/>
    <row r="269" s="71" customFormat="1" x14ac:dyDescent="0.15"/>
    <row r="270" s="71" customFormat="1" x14ac:dyDescent="0.15"/>
    <row r="271" s="71" customFormat="1" x14ac:dyDescent="0.15"/>
    <row r="272" s="71" customFormat="1" x14ac:dyDescent="0.15"/>
    <row r="273" s="71" customFormat="1" x14ac:dyDescent="0.15"/>
    <row r="274" s="71" customFormat="1" x14ac:dyDescent="0.15"/>
    <row r="275" s="71" customFormat="1" x14ac:dyDescent="0.15"/>
    <row r="276" s="71" customFormat="1" x14ac:dyDescent="0.15"/>
    <row r="277" s="71" customFormat="1" x14ac:dyDescent="0.15"/>
    <row r="278" s="71" customFormat="1" x14ac:dyDescent="0.15"/>
    <row r="279" s="71" customFormat="1" x14ac:dyDescent="0.15"/>
    <row r="280" s="71" customFormat="1" x14ac:dyDescent="0.15"/>
    <row r="281" s="71" customFormat="1" x14ac:dyDescent="0.15"/>
    <row r="282" s="71" customFormat="1" x14ac:dyDescent="0.15"/>
    <row r="283" s="71" customFormat="1" x14ac:dyDescent="0.15"/>
    <row r="284" s="71" customFormat="1" x14ac:dyDescent="0.15"/>
    <row r="285" s="71" customFormat="1" x14ac:dyDescent="0.15"/>
    <row r="286" s="71" customFormat="1" x14ac:dyDescent="0.15"/>
    <row r="287" s="71" customFormat="1" x14ac:dyDescent="0.15"/>
    <row r="288" s="71" customFormat="1" x14ac:dyDescent="0.15"/>
    <row r="289" spans="4:5" x14ac:dyDescent="0.15">
      <c r="D289" s="71"/>
      <c r="E289" s="71"/>
    </row>
    <row r="290" spans="4:5" x14ac:dyDescent="0.15">
      <c r="D290" s="71"/>
      <c r="E290" s="71"/>
    </row>
    <row r="291" spans="4:5" x14ac:dyDescent="0.15">
      <c r="D291" s="71"/>
      <c r="E291" s="71"/>
    </row>
    <row r="292" spans="4:5" x14ac:dyDescent="0.15">
      <c r="D292" s="71"/>
      <c r="E292" s="71"/>
    </row>
    <row r="293" spans="4:5" x14ac:dyDescent="0.15">
      <c r="D293" s="71"/>
      <c r="E293" s="71"/>
    </row>
    <row r="294" spans="4:5" x14ac:dyDescent="0.15">
      <c r="D294" s="71"/>
      <c r="E294" s="71"/>
    </row>
    <row r="295" spans="4:5" x14ac:dyDescent="0.15">
      <c r="D295" s="71"/>
      <c r="E295" s="71"/>
    </row>
    <row r="296" spans="4:5" x14ac:dyDescent="0.15">
      <c r="D296" s="71"/>
      <c r="E296" s="71"/>
    </row>
    <row r="297" spans="4:5" x14ac:dyDescent="0.4">
      <c r="E297" s="71"/>
    </row>
  </sheetData>
  <phoneticPr fontId="9"/>
  <pageMargins left="0.7" right="0.7" top="0.75" bottom="0.75" header="0.3" footer="0.3"/>
  <pageSetup paperSize="9" orientation="portrait" r:id="rId1"/>
  <tableParts count="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7184-C155-4246-A38B-2A0D55283C1D}">
  <dimension ref="B2:N78"/>
  <sheetViews>
    <sheetView view="pageBreakPreview" zoomScale="70" zoomScaleNormal="100" zoomScaleSheetLayoutView="70" workbookViewId="0">
      <selection activeCell="B79" sqref="B79"/>
    </sheetView>
  </sheetViews>
  <sheetFormatPr defaultRowHeight="13.5" x14ac:dyDescent="0.15"/>
  <cols>
    <col min="1" max="1" width="1.5" customWidth="1"/>
    <col min="10" max="10" width="12.375" bestFit="1" customWidth="1"/>
  </cols>
  <sheetData>
    <row r="2" spans="2:14" ht="24" x14ac:dyDescent="0.25">
      <c r="B2" s="96" t="s">
        <v>771</v>
      </c>
      <c r="N2" s="97"/>
    </row>
    <row r="3" spans="2:14" ht="17.25" x14ac:dyDescent="0.2">
      <c r="B3" s="98" t="s">
        <v>768</v>
      </c>
    </row>
    <row r="4" spans="2:14" ht="24.75" thickBot="1" x14ac:dyDescent="0.3">
      <c r="B4" s="96"/>
    </row>
    <row r="5" spans="2:14" ht="13.5" customHeight="1" x14ac:dyDescent="0.15">
      <c r="B5" s="273" t="s">
        <v>785</v>
      </c>
      <c r="C5" s="274"/>
      <c r="D5" s="274"/>
      <c r="E5" s="274"/>
      <c r="F5" s="274"/>
      <c r="G5" s="274"/>
      <c r="H5" s="274"/>
      <c r="I5" s="274"/>
      <c r="J5" s="274"/>
      <c r="K5" s="274"/>
      <c r="L5" s="274"/>
      <c r="M5" s="274"/>
      <c r="N5" s="275"/>
    </row>
    <row r="6" spans="2:14" ht="13.5" customHeight="1" x14ac:dyDescent="0.15">
      <c r="B6" s="276"/>
      <c r="C6" s="277"/>
      <c r="D6" s="277"/>
      <c r="E6" s="277"/>
      <c r="F6" s="277"/>
      <c r="G6" s="277"/>
      <c r="H6" s="277"/>
      <c r="I6" s="277"/>
      <c r="J6" s="277"/>
      <c r="K6" s="277"/>
      <c r="L6" s="277"/>
      <c r="M6" s="277"/>
      <c r="N6" s="278"/>
    </row>
    <row r="7" spans="2:14" x14ac:dyDescent="0.15">
      <c r="B7" s="276"/>
      <c r="C7" s="277"/>
      <c r="D7" s="277"/>
      <c r="E7" s="277"/>
      <c r="F7" s="277"/>
      <c r="G7" s="277"/>
      <c r="H7" s="277"/>
      <c r="I7" s="277"/>
      <c r="J7" s="277"/>
      <c r="K7" s="277"/>
      <c r="L7" s="277"/>
      <c r="M7" s="277"/>
      <c r="N7" s="278"/>
    </row>
    <row r="8" spans="2:14" x14ac:dyDescent="0.15">
      <c r="B8" s="276"/>
      <c r="C8" s="277"/>
      <c r="D8" s="277"/>
      <c r="E8" s="277"/>
      <c r="F8" s="277"/>
      <c r="G8" s="277"/>
      <c r="H8" s="277"/>
      <c r="I8" s="277"/>
      <c r="J8" s="277"/>
      <c r="K8" s="277"/>
      <c r="L8" s="277"/>
      <c r="M8" s="277"/>
      <c r="N8" s="278"/>
    </row>
    <row r="9" spans="2:14" x14ac:dyDescent="0.15">
      <c r="B9" s="276"/>
      <c r="C9" s="277"/>
      <c r="D9" s="277"/>
      <c r="E9" s="277"/>
      <c r="F9" s="277"/>
      <c r="G9" s="277"/>
      <c r="H9" s="277"/>
      <c r="I9" s="277"/>
      <c r="J9" s="277"/>
      <c r="K9" s="277"/>
      <c r="L9" s="277"/>
      <c r="M9" s="277"/>
      <c r="N9" s="278"/>
    </row>
    <row r="10" spans="2:14" x14ac:dyDescent="0.15">
      <c r="B10" s="276"/>
      <c r="C10" s="277"/>
      <c r="D10" s="277"/>
      <c r="E10" s="277"/>
      <c r="F10" s="277"/>
      <c r="G10" s="277"/>
      <c r="H10" s="277"/>
      <c r="I10" s="277"/>
      <c r="J10" s="277"/>
      <c r="K10" s="277"/>
      <c r="L10" s="277"/>
      <c r="M10" s="277"/>
      <c r="N10" s="278"/>
    </row>
    <row r="11" spans="2:14" x14ac:dyDescent="0.15">
      <c r="B11" s="276"/>
      <c r="C11" s="277"/>
      <c r="D11" s="277"/>
      <c r="E11" s="277"/>
      <c r="F11" s="277"/>
      <c r="G11" s="277"/>
      <c r="H11" s="277"/>
      <c r="I11" s="277"/>
      <c r="J11" s="277"/>
      <c r="K11" s="277"/>
      <c r="L11" s="277"/>
      <c r="M11" s="277"/>
      <c r="N11" s="278"/>
    </row>
    <row r="12" spans="2:14" x14ac:dyDescent="0.15">
      <c r="B12" s="276"/>
      <c r="C12" s="277"/>
      <c r="D12" s="277"/>
      <c r="E12" s="277"/>
      <c r="F12" s="277"/>
      <c r="G12" s="277"/>
      <c r="H12" s="277"/>
      <c r="I12" s="277"/>
      <c r="J12" s="277"/>
      <c r="K12" s="277"/>
      <c r="L12" s="277"/>
      <c r="M12" s="277"/>
      <c r="N12" s="278"/>
    </row>
    <row r="13" spans="2:14" x14ac:dyDescent="0.15">
      <c r="B13" s="276"/>
      <c r="C13" s="277"/>
      <c r="D13" s="277"/>
      <c r="E13" s="277"/>
      <c r="F13" s="277"/>
      <c r="G13" s="277"/>
      <c r="H13" s="277"/>
      <c r="I13" s="277"/>
      <c r="J13" s="277"/>
      <c r="K13" s="277"/>
      <c r="L13" s="277"/>
      <c r="M13" s="277"/>
      <c r="N13" s="278"/>
    </row>
    <row r="14" spans="2:14" x14ac:dyDescent="0.15">
      <c r="B14" s="276"/>
      <c r="C14" s="277"/>
      <c r="D14" s="277"/>
      <c r="E14" s="277"/>
      <c r="F14" s="277"/>
      <c r="G14" s="277"/>
      <c r="H14" s="277"/>
      <c r="I14" s="277"/>
      <c r="J14" s="277"/>
      <c r="K14" s="277"/>
      <c r="L14" s="277"/>
      <c r="M14" s="277"/>
      <c r="N14" s="278"/>
    </row>
    <row r="15" spans="2:14" x14ac:dyDescent="0.15">
      <c r="B15" s="276"/>
      <c r="C15" s="277"/>
      <c r="D15" s="277"/>
      <c r="E15" s="277"/>
      <c r="F15" s="277"/>
      <c r="G15" s="277"/>
      <c r="H15" s="277"/>
      <c r="I15" s="277"/>
      <c r="J15" s="277"/>
      <c r="K15" s="277"/>
      <c r="L15" s="277"/>
      <c r="M15" s="277"/>
      <c r="N15" s="278"/>
    </row>
    <row r="16" spans="2:14" x14ac:dyDescent="0.15">
      <c r="B16" s="276"/>
      <c r="C16" s="277"/>
      <c r="D16" s="277"/>
      <c r="E16" s="277"/>
      <c r="F16" s="277"/>
      <c r="G16" s="277"/>
      <c r="H16" s="277"/>
      <c r="I16" s="277"/>
      <c r="J16" s="277"/>
      <c r="K16" s="277"/>
      <c r="L16" s="277"/>
      <c r="M16" s="277"/>
      <c r="N16" s="278"/>
    </row>
    <row r="17" spans="2:14" x14ac:dyDescent="0.15">
      <c r="B17" s="276"/>
      <c r="C17" s="277"/>
      <c r="D17" s="277"/>
      <c r="E17" s="277"/>
      <c r="F17" s="277"/>
      <c r="G17" s="277"/>
      <c r="H17" s="277"/>
      <c r="I17" s="277"/>
      <c r="J17" s="277"/>
      <c r="K17" s="277"/>
      <c r="L17" s="277"/>
      <c r="M17" s="277"/>
      <c r="N17" s="278"/>
    </row>
    <row r="18" spans="2:14" x14ac:dyDescent="0.15">
      <c r="B18" s="276"/>
      <c r="C18" s="277"/>
      <c r="D18" s="277"/>
      <c r="E18" s="277"/>
      <c r="F18" s="277"/>
      <c r="G18" s="277"/>
      <c r="H18" s="277"/>
      <c r="I18" s="277"/>
      <c r="J18" s="277"/>
      <c r="K18" s="277"/>
      <c r="L18" s="277"/>
      <c r="M18" s="277"/>
      <c r="N18" s="278"/>
    </row>
    <row r="19" spans="2:14" x14ac:dyDescent="0.15">
      <c r="B19" s="276"/>
      <c r="C19" s="277"/>
      <c r="D19" s="277"/>
      <c r="E19" s="277"/>
      <c r="F19" s="277"/>
      <c r="G19" s="277"/>
      <c r="H19" s="277"/>
      <c r="I19" s="277"/>
      <c r="J19" s="277"/>
      <c r="K19" s="277"/>
      <c r="L19" s="277"/>
      <c r="M19" s="277"/>
      <c r="N19" s="278"/>
    </row>
    <row r="20" spans="2:14" x14ac:dyDescent="0.15">
      <c r="B20" s="276"/>
      <c r="C20" s="277"/>
      <c r="D20" s="277"/>
      <c r="E20" s="277"/>
      <c r="F20" s="277"/>
      <c r="G20" s="277"/>
      <c r="H20" s="277"/>
      <c r="I20" s="277"/>
      <c r="J20" s="277"/>
      <c r="K20" s="277"/>
      <c r="L20" s="277"/>
      <c r="M20" s="277"/>
      <c r="N20" s="278"/>
    </row>
    <row r="21" spans="2:14" x14ac:dyDescent="0.15">
      <c r="B21" s="276"/>
      <c r="C21" s="277"/>
      <c r="D21" s="277"/>
      <c r="E21" s="277"/>
      <c r="F21" s="277"/>
      <c r="G21" s="277"/>
      <c r="H21" s="277"/>
      <c r="I21" s="277"/>
      <c r="J21" s="277"/>
      <c r="K21" s="277"/>
      <c r="L21" s="277"/>
      <c r="M21" s="277"/>
      <c r="N21" s="278"/>
    </row>
    <row r="22" spans="2:14" x14ac:dyDescent="0.15">
      <c r="B22" s="276"/>
      <c r="C22" s="277"/>
      <c r="D22" s="277"/>
      <c r="E22" s="277"/>
      <c r="F22" s="277"/>
      <c r="G22" s="277"/>
      <c r="H22" s="277"/>
      <c r="I22" s="277"/>
      <c r="J22" s="277"/>
      <c r="K22" s="277"/>
      <c r="L22" s="277"/>
      <c r="M22" s="277"/>
      <c r="N22" s="278"/>
    </row>
    <row r="23" spans="2:14" x14ac:dyDescent="0.15">
      <c r="B23" s="276"/>
      <c r="C23" s="277"/>
      <c r="D23" s="277"/>
      <c r="E23" s="277"/>
      <c r="F23" s="277"/>
      <c r="G23" s="277"/>
      <c r="H23" s="277"/>
      <c r="I23" s="277"/>
      <c r="J23" s="277"/>
      <c r="K23" s="277"/>
      <c r="L23" s="277"/>
      <c r="M23" s="277"/>
      <c r="N23" s="278"/>
    </row>
    <row r="24" spans="2:14" x14ac:dyDescent="0.15">
      <c r="B24" s="276"/>
      <c r="C24" s="277"/>
      <c r="D24" s="277"/>
      <c r="E24" s="277"/>
      <c r="F24" s="277"/>
      <c r="G24" s="277"/>
      <c r="H24" s="277"/>
      <c r="I24" s="277"/>
      <c r="J24" s="277"/>
      <c r="K24" s="277"/>
      <c r="L24" s="277"/>
      <c r="M24" s="277"/>
      <c r="N24" s="278"/>
    </row>
    <row r="25" spans="2:14" x14ac:dyDescent="0.15">
      <c r="B25" s="276"/>
      <c r="C25" s="277"/>
      <c r="D25" s="277"/>
      <c r="E25" s="277"/>
      <c r="F25" s="277"/>
      <c r="G25" s="277"/>
      <c r="H25" s="277"/>
      <c r="I25" s="277"/>
      <c r="J25" s="277"/>
      <c r="K25" s="277"/>
      <c r="L25" s="277"/>
      <c r="M25" s="277"/>
      <c r="N25" s="278"/>
    </row>
    <row r="26" spans="2:14" x14ac:dyDescent="0.15">
      <c r="B26" s="276"/>
      <c r="C26" s="277"/>
      <c r="D26" s="277"/>
      <c r="E26" s="277"/>
      <c r="F26" s="277"/>
      <c r="G26" s="277"/>
      <c r="H26" s="277"/>
      <c r="I26" s="277"/>
      <c r="J26" s="277"/>
      <c r="K26" s="277"/>
      <c r="L26" s="277"/>
      <c r="M26" s="277"/>
      <c r="N26" s="278"/>
    </row>
    <row r="27" spans="2:14" x14ac:dyDescent="0.15">
      <c r="B27" s="276"/>
      <c r="C27" s="277"/>
      <c r="D27" s="277"/>
      <c r="E27" s="277"/>
      <c r="F27" s="277"/>
      <c r="G27" s="277"/>
      <c r="H27" s="277"/>
      <c r="I27" s="277"/>
      <c r="J27" s="277"/>
      <c r="K27" s="277"/>
      <c r="L27" s="277"/>
      <c r="M27" s="277"/>
      <c r="N27" s="278"/>
    </row>
    <row r="28" spans="2:14" x14ac:dyDescent="0.15">
      <c r="B28" s="276"/>
      <c r="C28" s="277"/>
      <c r="D28" s="277"/>
      <c r="E28" s="277"/>
      <c r="F28" s="277"/>
      <c r="G28" s="277"/>
      <c r="H28" s="277"/>
      <c r="I28" s="277"/>
      <c r="J28" s="277"/>
      <c r="K28" s="277"/>
      <c r="L28" s="277"/>
      <c r="M28" s="277"/>
      <c r="N28" s="278"/>
    </row>
    <row r="29" spans="2:14" x14ac:dyDescent="0.15">
      <c r="B29" s="276"/>
      <c r="C29" s="277"/>
      <c r="D29" s="277"/>
      <c r="E29" s="277"/>
      <c r="F29" s="277"/>
      <c r="G29" s="277"/>
      <c r="H29" s="277"/>
      <c r="I29" s="277"/>
      <c r="J29" s="277"/>
      <c r="K29" s="277"/>
      <c r="L29" s="277"/>
      <c r="M29" s="277"/>
      <c r="N29" s="278"/>
    </row>
    <row r="30" spans="2:14" x14ac:dyDescent="0.15">
      <c r="B30" s="276"/>
      <c r="C30" s="277"/>
      <c r="D30" s="277"/>
      <c r="E30" s="277"/>
      <c r="F30" s="277"/>
      <c r="G30" s="277"/>
      <c r="H30" s="277"/>
      <c r="I30" s="277"/>
      <c r="J30" s="277"/>
      <c r="K30" s="277"/>
      <c r="L30" s="277"/>
      <c r="M30" s="277"/>
      <c r="N30" s="278"/>
    </row>
    <row r="31" spans="2:14" x14ac:dyDescent="0.15">
      <c r="B31" s="276"/>
      <c r="C31" s="277"/>
      <c r="D31" s="277"/>
      <c r="E31" s="277"/>
      <c r="F31" s="277"/>
      <c r="G31" s="277"/>
      <c r="H31" s="277"/>
      <c r="I31" s="277"/>
      <c r="J31" s="277"/>
      <c r="K31" s="277"/>
      <c r="L31" s="277"/>
      <c r="M31" s="277"/>
      <c r="N31" s="278"/>
    </row>
    <row r="32" spans="2:14" x14ac:dyDescent="0.15">
      <c r="B32" s="276"/>
      <c r="C32" s="277"/>
      <c r="D32" s="277"/>
      <c r="E32" s="277"/>
      <c r="F32" s="277"/>
      <c r="G32" s="277"/>
      <c r="H32" s="277"/>
      <c r="I32" s="277"/>
      <c r="J32" s="277"/>
      <c r="K32" s="277"/>
      <c r="L32" s="277"/>
      <c r="M32" s="277"/>
      <c r="N32" s="278"/>
    </row>
    <row r="33" spans="2:14" x14ac:dyDescent="0.15">
      <c r="B33" s="276"/>
      <c r="C33" s="277"/>
      <c r="D33" s="277"/>
      <c r="E33" s="277"/>
      <c r="F33" s="277"/>
      <c r="G33" s="277"/>
      <c r="H33" s="277"/>
      <c r="I33" s="277"/>
      <c r="J33" s="277"/>
      <c r="K33" s="277"/>
      <c r="L33" s="277"/>
      <c r="M33" s="277"/>
      <c r="N33" s="278"/>
    </row>
    <row r="34" spans="2:14" x14ac:dyDescent="0.15">
      <c r="B34" s="276"/>
      <c r="C34" s="277"/>
      <c r="D34" s="277"/>
      <c r="E34" s="277"/>
      <c r="F34" s="277"/>
      <c r="G34" s="277"/>
      <c r="H34" s="277"/>
      <c r="I34" s="277"/>
      <c r="J34" s="277"/>
      <c r="K34" s="277"/>
      <c r="L34" s="277"/>
      <c r="M34" s="277"/>
      <c r="N34" s="278"/>
    </row>
    <row r="35" spans="2:14" x14ac:dyDescent="0.15">
      <c r="B35" s="276"/>
      <c r="C35" s="277"/>
      <c r="D35" s="277"/>
      <c r="E35" s="277"/>
      <c r="F35" s="277"/>
      <c r="G35" s="277"/>
      <c r="H35" s="277"/>
      <c r="I35" s="277"/>
      <c r="J35" s="277"/>
      <c r="K35" s="277"/>
      <c r="L35" s="277"/>
      <c r="M35" s="277"/>
      <c r="N35" s="278"/>
    </row>
    <row r="36" spans="2:14" x14ac:dyDescent="0.15">
      <c r="B36" s="276"/>
      <c r="C36" s="277"/>
      <c r="D36" s="277"/>
      <c r="E36" s="277"/>
      <c r="F36" s="277"/>
      <c r="G36" s="277"/>
      <c r="H36" s="277"/>
      <c r="I36" s="277"/>
      <c r="J36" s="277"/>
      <c r="K36" s="277"/>
      <c r="L36" s="277"/>
      <c r="M36" s="277"/>
      <c r="N36" s="278"/>
    </row>
    <row r="37" spans="2:14" x14ac:dyDescent="0.15">
      <c r="B37" s="276"/>
      <c r="C37" s="277"/>
      <c r="D37" s="277"/>
      <c r="E37" s="277"/>
      <c r="F37" s="277"/>
      <c r="G37" s="277"/>
      <c r="H37" s="277"/>
      <c r="I37" s="277"/>
      <c r="J37" s="277"/>
      <c r="K37" s="277"/>
      <c r="L37" s="277"/>
      <c r="M37" s="277"/>
      <c r="N37" s="278"/>
    </row>
    <row r="38" spans="2:14" x14ac:dyDescent="0.15">
      <c r="B38" s="276"/>
      <c r="C38" s="277"/>
      <c r="D38" s="277"/>
      <c r="E38" s="277"/>
      <c r="F38" s="277"/>
      <c r="G38" s="277"/>
      <c r="H38" s="277"/>
      <c r="I38" s="277"/>
      <c r="J38" s="277"/>
      <c r="K38" s="277"/>
      <c r="L38" s="277"/>
      <c r="M38" s="277"/>
      <c r="N38" s="278"/>
    </row>
    <row r="39" spans="2:14" x14ac:dyDescent="0.15">
      <c r="B39" s="276"/>
      <c r="C39" s="277"/>
      <c r="D39" s="277"/>
      <c r="E39" s="277"/>
      <c r="F39" s="277"/>
      <c r="G39" s="277"/>
      <c r="H39" s="277"/>
      <c r="I39" s="277"/>
      <c r="J39" s="277"/>
      <c r="K39" s="277"/>
      <c r="L39" s="277"/>
      <c r="M39" s="277"/>
      <c r="N39" s="278"/>
    </row>
    <row r="40" spans="2:14" x14ac:dyDescent="0.15">
      <c r="B40" s="276"/>
      <c r="C40" s="277"/>
      <c r="D40" s="277"/>
      <c r="E40" s="277"/>
      <c r="F40" s="277"/>
      <c r="G40" s="277"/>
      <c r="H40" s="277"/>
      <c r="I40" s="277"/>
      <c r="J40" s="277"/>
      <c r="K40" s="277"/>
      <c r="L40" s="277"/>
      <c r="M40" s="277"/>
      <c r="N40" s="278"/>
    </row>
    <row r="41" spans="2:14" x14ac:dyDescent="0.15">
      <c r="B41" s="276"/>
      <c r="C41" s="277"/>
      <c r="D41" s="277"/>
      <c r="E41" s="277"/>
      <c r="F41" s="277"/>
      <c r="G41" s="277"/>
      <c r="H41" s="277"/>
      <c r="I41" s="277"/>
      <c r="J41" s="277"/>
      <c r="K41" s="277"/>
      <c r="L41" s="277"/>
      <c r="M41" s="277"/>
      <c r="N41" s="278"/>
    </row>
    <row r="42" spans="2:14" x14ac:dyDescent="0.15">
      <c r="B42" s="276"/>
      <c r="C42" s="277"/>
      <c r="D42" s="277"/>
      <c r="E42" s="277"/>
      <c r="F42" s="277"/>
      <c r="G42" s="277"/>
      <c r="H42" s="277"/>
      <c r="I42" s="277"/>
      <c r="J42" s="277"/>
      <c r="K42" s="277"/>
      <c r="L42" s="277"/>
      <c r="M42" s="277"/>
      <c r="N42" s="278"/>
    </row>
    <row r="43" spans="2:14" x14ac:dyDescent="0.15">
      <c r="B43" s="276"/>
      <c r="C43" s="277"/>
      <c r="D43" s="277"/>
      <c r="E43" s="277"/>
      <c r="F43" s="277"/>
      <c r="G43" s="277"/>
      <c r="H43" s="277"/>
      <c r="I43" s="277"/>
      <c r="J43" s="277"/>
      <c r="K43" s="277"/>
      <c r="L43" s="277"/>
      <c r="M43" s="277"/>
      <c r="N43" s="278"/>
    </row>
    <row r="44" spans="2:14" x14ac:dyDescent="0.15">
      <c r="B44" s="276"/>
      <c r="C44" s="277"/>
      <c r="D44" s="277"/>
      <c r="E44" s="277"/>
      <c r="F44" s="277"/>
      <c r="G44" s="277"/>
      <c r="H44" s="277"/>
      <c r="I44" s="277"/>
      <c r="J44" s="277"/>
      <c r="K44" s="277"/>
      <c r="L44" s="277"/>
      <c r="M44" s="277"/>
      <c r="N44" s="278"/>
    </row>
    <row r="45" spans="2:14" x14ac:dyDescent="0.15">
      <c r="B45" s="276"/>
      <c r="C45" s="277"/>
      <c r="D45" s="277"/>
      <c r="E45" s="277"/>
      <c r="F45" s="277"/>
      <c r="G45" s="277"/>
      <c r="H45" s="277"/>
      <c r="I45" s="277"/>
      <c r="J45" s="277"/>
      <c r="K45" s="277"/>
      <c r="L45" s="277"/>
      <c r="M45" s="277"/>
      <c r="N45" s="278"/>
    </row>
    <row r="46" spans="2:14" x14ac:dyDescent="0.15">
      <c r="B46" s="276"/>
      <c r="C46" s="277"/>
      <c r="D46" s="277"/>
      <c r="E46" s="277"/>
      <c r="F46" s="277"/>
      <c r="G46" s="277"/>
      <c r="H46" s="277"/>
      <c r="I46" s="277"/>
      <c r="J46" s="277"/>
      <c r="K46" s="277"/>
      <c r="L46" s="277"/>
      <c r="M46" s="277"/>
      <c r="N46" s="278"/>
    </row>
    <row r="47" spans="2:14" x14ac:dyDescent="0.15">
      <c r="B47" s="276"/>
      <c r="C47" s="277"/>
      <c r="D47" s="277"/>
      <c r="E47" s="277"/>
      <c r="F47" s="277"/>
      <c r="G47" s="277"/>
      <c r="H47" s="277"/>
      <c r="I47" s="277"/>
      <c r="J47" s="277"/>
      <c r="K47" s="277"/>
      <c r="L47" s="277"/>
      <c r="M47" s="277"/>
      <c r="N47" s="278"/>
    </row>
    <row r="48" spans="2:14" x14ac:dyDescent="0.15">
      <c r="B48" s="276"/>
      <c r="C48" s="277"/>
      <c r="D48" s="277"/>
      <c r="E48" s="277"/>
      <c r="F48" s="277"/>
      <c r="G48" s="277"/>
      <c r="H48" s="277"/>
      <c r="I48" s="277"/>
      <c r="J48" s="277"/>
      <c r="K48" s="277"/>
      <c r="L48" s="277"/>
      <c r="M48" s="277"/>
      <c r="N48" s="278"/>
    </row>
    <row r="49" spans="2:14" x14ac:dyDescent="0.15">
      <c r="B49" s="276"/>
      <c r="C49" s="277"/>
      <c r="D49" s="277"/>
      <c r="E49" s="277"/>
      <c r="F49" s="277"/>
      <c r="G49" s="277"/>
      <c r="H49" s="277"/>
      <c r="I49" s="277"/>
      <c r="J49" s="277"/>
      <c r="K49" s="277"/>
      <c r="L49" s="277"/>
      <c r="M49" s="277"/>
      <c r="N49" s="278"/>
    </row>
    <row r="50" spans="2:14" x14ac:dyDescent="0.15">
      <c r="B50" s="276"/>
      <c r="C50" s="277"/>
      <c r="D50" s="277"/>
      <c r="E50" s="277"/>
      <c r="F50" s="277"/>
      <c r="G50" s="277"/>
      <c r="H50" s="277"/>
      <c r="I50" s="277"/>
      <c r="J50" s="277"/>
      <c r="K50" s="277"/>
      <c r="L50" s="277"/>
      <c r="M50" s="277"/>
      <c r="N50" s="278"/>
    </row>
    <row r="51" spans="2:14" x14ac:dyDescent="0.15">
      <c r="B51" s="276"/>
      <c r="C51" s="277"/>
      <c r="D51" s="277"/>
      <c r="E51" s="277"/>
      <c r="F51" s="277"/>
      <c r="G51" s="277"/>
      <c r="H51" s="277"/>
      <c r="I51" s="277"/>
      <c r="J51" s="277"/>
      <c r="K51" s="277"/>
      <c r="L51" s="277"/>
      <c r="M51" s="277"/>
      <c r="N51" s="278"/>
    </row>
    <row r="52" spans="2:14" x14ac:dyDescent="0.15">
      <c r="B52" s="276"/>
      <c r="C52" s="277"/>
      <c r="D52" s="277"/>
      <c r="E52" s="277"/>
      <c r="F52" s="277"/>
      <c r="G52" s="277"/>
      <c r="H52" s="277"/>
      <c r="I52" s="277"/>
      <c r="J52" s="277"/>
      <c r="K52" s="277"/>
      <c r="L52" s="277"/>
      <c r="M52" s="277"/>
      <c r="N52" s="278"/>
    </row>
    <row r="53" spans="2:14" x14ac:dyDescent="0.15">
      <c r="B53" s="276"/>
      <c r="C53" s="277"/>
      <c r="D53" s="277"/>
      <c r="E53" s="277"/>
      <c r="F53" s="277"/>
      <c r="G53" s="277"/>
      <c r="H53" s="277"/>
      <c r="I53" s="277"/>
      <c r="J53" s="277"/>
      <c r="K53" s="277"/>
      <c r="L53" s="277"/>
      <c r="M53" s="277"/>
      <c r="N53" s="278"/>
    </row>
    <row r="54" spans="2:14" x14ac:dyDescent="0.15">
      <c r="B54" s="276"/>
      <c r="C54" s="277"/>
      <c r="D54" s="277"/>
      <c r="E54" s="277"/>
      <c r="F54" s="277"/>
      <c r="G54" s="277"/>
      <c r="H54" s="277"/>
      <c r="I54" s="277"/>
      <c r="J54" s="277"/>
      <c r="K54" s="277"/>
      <c r="L54" s="277"/>
      <c r="M54" s="277"/>
      <c r="N54" s="278"/>
    </row>
    <row r="55" spans="2:14" x14ac:dyDescent="0.15">
      <c r="B55" s="276"/>
      <c r="C55" s="277"/>
      <c r="D55" s="277"/>
      <c r="E55" s="277"/>
      <c r="F55" s="277"/>
      <c r="G55" s="277"/>
      <c r="H55" s="277"/>
      <c r="I55" s="277"/>
      <c r="J55" s="277"/>
      <c r="K55" s="277"/>
      <c r="L55" s="277"/>
      <c r="M55" s="277"/>
      <c r="N55" s="278"/>
    </row>
    <row r="56" spans="2:14" x14ac:dyDescent="0.15">
      <c r="B56" s="276"/>
      <c r="C56" s="277"/>
      <c r="D56" s="277"/>
      <c r="E56" s="277"/>
      <c r="F56" s="277"/>
      <c r="G56" s="277"/>
      <c r="H56" s="277"/>
      <c r="I56" s="277"/>
      <c r="J56" s="277"/>
      <c r="K56" s="277"/>
      <c r="L56" s="277"/>
      <c r="M56" s="277"/>
      <c r="N56" s="278"/>
    </row>
    <row r="57" spans="2:14" x14ac:dyDescent="0.15">
      <c r="B57" s="276"/>
      <c r="C57" s="277"/>
      <c r="D57" s="277"/>
      <c r="E57" s="277"/>
      <c r="F57" s="277"/>
      <c r="G57" s="277"/>
      <c r="H57" s="277"/>
      <c r="I57" s="277"/>
      <c r="J57" s="277"/>
      <c r="K57" s="277"/>
      <c r="L57" s="277"/>
      <c r="M57" s="277"/>
      <c r="N57" s="278"/>
    </row>
    <row r="58" spans="2:14" x14ac:dyDescent="0.15">
      <c r="B58" s="276"/>
      <c r="C58" s="277"/>
      <c r="D58" s="277"/>
      <c r="E58" s="277"/>
      <c r="F58" s="277"/>
      <c r="G58" s="277"/>
      <c r="H58" s="277"/>
      <c r="I58" s="277"/>
      <c r="J58" s="277"/>
      <c r="K58" s="277"/>
      <c r="L58" s="277"/>
      <c r="M58" s="277"/>
      <c r="N58" s="278"/>
    </row>
    <row r="59" spans="2:14" x14ac:dyDescent="0.15">
      <c r="B59" s="276"/>
      <c r="C59" s="277"/>
      <c r="D59" s="277"/>
      <c r="E59" s="277"/>
      <c r="F59" s="277"/>
      <c r="G59" s="277"/>
      <c r="H59" s="277"/>
      <c r="I59" s="277"/>
      <c r="J59" s="277"/>
      <c r="K59" s="277"/>
      <c r="L59" s="277"/>
      <c r="M59" s="277"/>
      <c r="N59" s="278"/>
    </row>
    <row r="60" spans="2:14" x14ac:dyDescent="0.15">
      <c r="B60" s="276"/>
      <c r="C60" s="277"/>
      <c r="D60" s="277"/>
      <c r="E60" s="277"/>
      <c r="F60" s="277"/>
      <c r="G60" s="277"/>
      <c r="H60" s="277"/>
      <c r="I60" s="277"/>
      <c r="J60" s="277"/>
      <c r="K60" s="277"/>
      <c r="L60" s="277"/>
      <c r="M60" s="277"/>
      <c r="N60" s="278"/>
    </row>
    <row r="61" spans="2:14" x14ac:dyDescent="0.15">
      <c r="B61" s="276"/>
      <c r="C61" s="277"/>
      <c r="D61" s="277"/>
      <c r="E61" s="277"/>
      <c r="F61" s="277"/>
      <c r="G61" s="277"/>
      <c r="H61" s="277"/>
      <c r="I61" s="277"/>
      <c r="J61" s="277"/>
      <c r="K61" s="277"/>
      <c r="L61" s="277"/>
      <c r="M61" s="277"/>
      <c r="N61" s="278"/>
    </row>
    <row r="62" spans="2:14" x14ac:dyDescent="0.15">
      <c r="B62" s="276"/>
      <c r="C62" s="277"/>
      <c r="D62" s="277"/>
      <c r="E62" s="277"/>
      <c r="F62" s="277"/>
      <c r="G62" s="277"/>
      <c r="H62" s="277"/>
      <c r="I62" s="277"/>
      <c r="J62" s="277"/>
      <c r="K62" s="277"/>
      <c r="L62" s="277"/>
      <c r="M62" s="277"/>
      <c r="N62" s="278"/>
    </row>
    <row r="63" spans="2:14" x14ac:dyDescent="0.15">
      <c r="B63" s="276"/>
      <c r="C63" s="277"/>
      <c r="D63" s="277"/>
      <c r="E63" s="277"/>
      <c r="F63" s="277"/>
      <c r="G63" s="277"/>
      <c r="H63" s="277"/>
      <c r="I63" s="277"/>
      <c r="J63" s="277"/>
      <c r="K63" s="277"/>
      <c r="L63" s="277"/>
      <c r="M63" s="277"/>
      <c r="N63" s="278"/>
    </row>
    <row r="64" spans="2:14" x14ac:dyDescent="0.15">
      <c r="B64" s="276"/>
      <c r="C64" s="277"/>
      <c r="D64" s="277"/>
      <c r="E64" s="277"/>
      <c r="F64" s="277"/>
      <c r="G64" s="277"/>
      <c r="H64" s="277"/>
      <c r="I64" s="277"/>
      <c r="J64" s="277"/>
      <c r="K64" s="277"/>
      <c r="L64" s="277"/>
      <c r="M64" s="277"/>
      <c r="N64" s="278"/>
    </row>
    <row r="65" spans="2:14" x14ac:dyDescent="0.15">
      <c r="B65" s="276"/>
      <c r="C65" s="277"/>
      <c r="D65" s="277"/>
      <c r="E65" s="277"/>
      <c r="F65" s="277"/>
      <c r="G65" s="277"/>
      <c r="H65" s="277"/>
      <c r="I65" s="277"/>
      <c r="J65" s="277"/>
      <c r="K65" s="277"/>
      <c r="L65" s="277"/>
      <c r="M65" s="277"/>
      <c r="N65" s="278"/>
    </row>
    <row r="66" spans="2:14" x14ac:dyDescent="0.15">
      <c r="B66" s="276"/>
      <c r="C66" s="277"/>
      <c r="D66" s="277"/>
      <c r="E66" s="277"/>
      <c r="F66" s="277"/>
      <c r="G66" s="277"/>
      <c r="H66" s="277"/>
      <c r="I66" s="277"/>
      <c r="J66" s="277"/>
      <c r="K66" s="277"/>
      <c r="L66" s="277"/>
      <c r="M66" s="277"/>
      <c r="N66" s="278"/>
    </row>
    <row r="67" spans="2:14" x14ac:dyDescent="0.15">
      <c r="B67" s="276"/>
      <c r="C67" s="277"/>
      <c r="D67" s="277"/>
      <c r="E67" s="277"/>
      <c r="F67" s="277"/>
      <c r="G67" s="277"/>
      <c r="H67" s="277"/>
      <c r="I67" s="277"/>
      <c r="J67" s="277"/>
      <c r="K67" s="277"/>
      <c r="L67" s="277"/>
      <c r="M67" s="277"/>
      <c r="N67" s="278"/>
    </row>
    <row r="68" spans="2:14" x14ac:dyDescent="0.15">
      <c r="B68" s="276"/>
      <c r="C68" s="277"/>
      <c r="D68" s="277"/>
      <c r="E68" s="277"/>
      <c r="F68" s="277"/>
      <c r="G68" s="277"/>
      <c r="H68" s="277"/>
      <c r="I68" s="277"/>
      <c r="J68" s="277"/>
      <c r="K68" s="277"/>
      <c r="L68" s="277"/>
      <c r="M68" s="277"/>
      <c r="N68" s="278"/>
    </row>
    <row r="69" spans="2:14" x14ac:dyDescent="0.15">
      <c r="B69" s="276"/>
      <c r="C69" s="277"/>
      <c r="D69" s="277"/>
      <c r="E69" s="277"/>
      <c r="F69" s="277"/>
      <c r="G69" s="277"/>
      <c r="H69" s="277"/>
      <c r="I69" s="277"/>
      <c r="J69" s="277"/>
      <c r="K69" s="277"/>
      <c r="L69" s="277"/>
      <c r="M69" s="277"/>
      <c r="N69" s="278"/>
    </row>
    <row r="70" spans="2:14" x14ac:dyDescent="0.15">
      <c r="B70" s="276"/>
      <c r="C70" s="277"/>
      <c r="D70" s="277"/>
      <c r="E70" s="277"/>
      <c r="F70" s="277"/>
      <c r="G70" s="277"/>
      <c r="H70" s="277"/>
      <c r="I70" s="277"/>
      <c r="J70" s="277"/>
      <c r="K70" s="277"/>
      <c r="L70" s="277"/>
      <c r="M70" s="277"/>
      <c r="N70" s="278"/>
    </row>
    <row r="71" spans="2:14" x14ac:dyDescent="0.15">
      <c r="B71" s="276"/>
      <c r="C71" s="277"/>
      <c r="D71" s="277"/>
      <c r="E71" s="277"/>
      <c r="F71" s="277"/>
      <c r="G71" s="277"/>
      <c r="H71" s="277"/>
      <c r="I71" s="277"/>
      <c r="J71" s="277"/>
      <c r="K71" s="277"/>
      <c r="L71" s="277"/>
      <c r="M71" s="277"/>
      <c r="N71" s="278"/>
    </row>
    <row r="72" spans="2:14" x14ac:dyDescent="0.15">
      <c r="B72" s="276"/>
      <c r="C72" s="277"/>
      <c r="D72" s="277"/>
      <c r="E72" s="277"/>
      <c r="F72" s="277"/>
      <c r="G72" s="277"/>
      <c r="H72" s="277"/>
      <c r="I72" s="277"/>
      <c r="J72" s="277"/>
      <c r="K72" s="277"/>
      <c r="L72" s="277"/>
      <c r="M72" s="277"/>
      <c r="N72" s="278"/>
    </row>
    <row r="73" spans="2:14" x14ac:dyDescent="0.15">
      <c r="B73" s="276"/>
      <c r="C73" s="277"/>
      <c r="D73" s="277"/>
      <c r="E73" s="277"/>
      <c r="F73" s="277"/>
      <c r="G73" s="277"/>
      <c r="H73" s="277"/>
      <c r="I73" s="277"/>
      <c r="J73" s="277"/>
      <c r="K73" s="277"/>
      <c r="L73" s="277"/>
      <c r="M73" s="277"/>
      <c r="N73" s="278"/>
    </row>
    <row r="74" spans="2:14" x14ac:dyDescent="0.15">
      <c r="B74" s="276"/>
      <c r="C74" s="277"/>
      <c r="D74" s="277"/>
      <c r="E74" s="277"/>
      <c r="F74" s="277"/>
      <c r="G74" s="277"/>
      <c r="H74" s="277"/>
      <c r="I74" s="277"/>
      <c r="J74" s="277"/>
      <c r="K74" s="277"/>
      <c r="L74" s="277"/>
      <c r="M74" s="277"/>
      <c r="N74" s="278"/>
    </row>
    <row r="75" spans="2:14" x14ac:dyDescent="0.15">
      <c r="B75" s="276"/>
      <c r="C75" s="277"/>
      <c r="D75" s="277"/>
      <c r="E75" s="277"/>
      <c r="F75" s="277"/>
      <c r="G75" s="277"/>
      <c r="H75" s="277"/>
      <c r="I75" s="277"/>
      <c r="J75" s="277"/>
      <c r="K75" s="277"/>
      <c r="L75" s="277"/>
      <c r="M75" s="277"/>
      <c r="N75" s="278"/>
    </row>
    <row r="76" spans="2:14" x14ac:dyDescent="0.15">
      <c r="B76" s="276"/>
      <c r="C76" s="277"/>
      <c r="D76" s="277"/>
      <c r="E76" s="277"/>
      <c r="F76" s="277"/>
      <c r="G76" s="277"/>
      <c r="H76" s="277"/>
      <c r="I76" s="277"/>
      <c r="J76" s="277"/>
      <c r="K76" s="277"/>
      <c r="L76" s="277"/>
      <c r="M76" s="277"/>
      <c r="N76" s="278"/>
    </row>
    <row r="77" spans="2:14" x14ac:dyDescent="0.15">
      <c r="B77" s="276"/>
      <c r="C77" s="277"/>
      <c r="D77" s="277"/>
      <c r="E77" s="277"/>
      <c r="F77" s="277"/>
      <c r="G77" s="277"/>
      <c r="H77" s="277"/>
      <c r="I77" s="277"/>
      <c r="J77" s="277"/>
      <c r="K77" s="277"/>
      <c r="L77" s="277"/>
      <c r="M77" s="277"/>
      <c r="N77" s="278"/>
    </row>
    <row r="78" spans="2:14" ht="14.25" thickBot="1" x14ac:dyDescent="0.2">
      <c r="B78" s="279"/>
      <c r="C78" s="280"/>
      <c r="D78" s="280"/>
      <c r="E78" s="280"/>
      <c r="F78" s="280"/>
      <c r="G78" s="280"/>
      <c r="H78" s="280"/>
      <c r="I78" s="280"/>
      <c r="J78" s="280"/>
      <c r="K78" s="280"/>
      <c r="L78" s="280"/>
      <c r="M78" s="280"/>
      <c r="N78" s="281"/>
    </row>
  </sheetData>
  <mergeCells count="1">
    <mergeCell ref="B5:N78"/>
  </mergeCells>
  <phoneticPr fontId="9"/>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5B3A-E7E2-4DCB-8DC3-906BCADEEE38}">
  <dimension ref="B2:N78"/>
  <sheetViews>
    <sheetView view="pageBreakPreview" zoomScale="70" zoomScaleNormal="100" zoomScaleSheetLayoutView="70" workbookViewId="0">
      <selection activeCell="B79" sqref="B79"/>
    </sheetView>
  </sheetViews>
  <sheetFormatPr defaultRowHeight="13.5" x14ac:dyDescent="0.15"/>
  <cols>
    <col min="1" max="1" width="1.875" customWidth="1"/>
    <col min="10" max="10" width="12.375" bestFit="1" customWidth="1"/>
  </cols>
  <sheetData>
    <row r="2" spans="2:14" ht="24" x14ac:dyDescent="0.25">
      <c r="B2" s="96" t="s">
        <v>772</v>
      </c>
      <c r="N2" s="97"/>
    </row>
    <row r="3" spans="2:14" ht="17.25" x14ac:dyDescent="0.2">
      <c r="B3" s="98" t="s">
        <v>766</v>
      </c>
    </row>
    <row r="4" spans="2:14" ht="24.75" thickBot="1" x14ac:dyDescent="0.3">
      <c r="B4" s="96"/>
    </row>
    <row r="5" spans="2:14" ht="13.5" customHeight="1" x14ac:dyDescent="0.15">
      <c r="B5" s="273" t="s">
        <v>778</v>
      </c>
      <c r="C5" s="274"/>
      <c r="D5" s="274"/>
      <c r="E5" s="274"/>
      <c r="F5" s="274"/>
      <c r="G5" s="274"/>
      <c r="H5" s="274"/>
      <c r="I5" s="274"/>
      <c r="J5" s="274"/>
      <c r="K5" s="274"/>
      <c r="L5" s="274"/>
      <c r="M5" s="274"/>
      <c r="N5" s="275"/>
    </row>
    <row r="6" spans="2:14" ht="13.5" customHeight="1" x14ac:dyDescent="0.15">
      <c r="B6" s="276"/>
      <c r="C6" s="277"/>
      <c r="D6" s="277"/>
      <c r="E6" s="277"/>
      <c r="F6" s="277"/>
      <c r="G6" s="277"/>
      <c r="H6" s="277"/>
      <c r="I6" s="277"/>
      <c r="J6" s="277"/>
      <c r="K6" s="277"/>
      <c r="L6" s="277"/>
      <c r="M6" s="277"/>
      <c r="N6" s="278"/>
    </row>
    <row r="7" spans="2:14" x14ac:dyDescent="0.15">
      <c r="B7" s="276"/>
      <c r="C7" s="277"/>
      <c r="D7" s="277"/>
      <c r="E7" s="277"/>
      <c r="F7" s="277"/>
      <c r="G7" s="277"/>
      <c r="H7" s="277"/>
      <c r="I7" s="277"/>
      <c r="J7" s="277"/>
      <c r="K7" s="277"/>
      <c r="L7" s="277"/>
      <c r="M7" s="277"/>
      <c r="N7" s="278"/>
    </row>
    <row r="8" spans="2:14" x14ac:dyDescent="0.15">
      <c r="B8" s="276"/>
      <c r="C8" s="277"/>
      <c r="D8" s="277"/>
      <c r="E8" s="277"/>
      <c r="F8" s="277"/>
      <c r="G8" s="277"/>
      <c r="H8" s="277"/>
      <c r="I8" s="277"/>
      <c r="J8" s="277"/>
      <c r="K8" s="277"/>
      <c r="L8" s="277"/>
      <c r="M8" s="277"/>
      <c r="N8" s="278"/>
    </row>
    <row r="9" spans="2:14" x14ac:dyDescent="0.15">
      <c r="B9" s="276"/>
      <c r="C9" s="277"/>
      <c r="D9" s="277"/>
      <c r="E9" s="277"/>
      <c r="F9" s="277"/>
      <c r="G9" s="277"/>
      <c r="H9" s="277"/>
      <c r="I9" s="277"/>
      <c r="J9" s="277"/>
      <c r="K9" s="277"/>
      <c r="L9" s="277"/>
      <c r="M9" s="277"/>
      <c r="N9" s="278"/>
    </row>
    <row r="10" spans="2:14" x14ac:dyDescent="0.15">
      <c r="B10" s="276"/>
      <c r="C10" s="277"/>
      <c r="D10" s="277"/>
      <c r="E10" s="277"/>
      <c r="F10" s="277"/>
      <c r="G10" s="277"/>
      <c r="H10" s="277"/>
      <c r="I10" s="277"/>
      <c r="J10" s="277"/>
      <c r="K10" s="277"/>
      <c r="L10" s="277"/>
      <c r="M10" s="277"/>
      <c r="N10" s="278"/>
    </row>
    <row r="11" spans="2:14" x14ac:dyDescent="0.15">
      <c r="B11" s="276"/>
      <c r="C11" s="277"/>
      <c r="D11" s="277"/>
      <c r="E11" s="277"/>
      <c r="F11" s="277"/>
      <c r="G11" s="277"/>
      <c r="H11" s="277"/>
      <c r="I11" s="277"/>
      <c r="J11" s="277"/>
      <c r="K11" s="277"/>
      <c r="L11" s="277"/>
      <c r="M11" s="277"/>
      <c r="N11" s="278"/>
    </row>
    <row r="12" spans="2:14" x14ac:dyDescent="0.15">
      <c r="B12" s="276"/>
      <c r="C12" s="277"/>
      <c r="D12" s="277"/>
      <c r="E12" s="277"/>
      <c r="F12" s="277"/>
      <c r="G12" s="277"/>
      <c r="H12" s="277"/>
      <c r="I12" s="277"/>
      <c r="J12" s="277"/>
      <c r="K12" s="277"/>
      <c r="L12" s="277"/>
      <c r="M12" s="277"/>
      <c r="N12" s="278"/>
    </row>
    <row r="13" spans="2:14" x14ac:dyDescent="0.15">
      <c r="B13" s="276"/>
      <c r="C13" s="277"/>
      <c r="D13" s="277"/>
      <c r="E13" s="277"/>
      <c r="F13" s="277"/>
      <c r="G13" s="277"/>
      <c r="H13" s="277"/>
      <c r="I13" s="277"/>
      <c r="J13" s="277"/>
      <c r="K13" s="277"/>
      <c r="L13" s="277"/>
      <c r="M13" s="277"/>
      <c r="N13" s="278"/>
    </row>
    <row r="14" spans="2:14" x14ac:dyDescent="0.15">
      <c r="B14" s="276"/>
      <c r="C14" s="277"/>
      <c r="D14" s="277"/>
      <c r="E14" s="277"/>
      <c r="F14" s="277"/>
      <c r="G14" s="277"/>
      <c r="H14" s="277"/>
      <c r="I14" s="277"/>
      <c r="J14" s="277"/>
      <c r="K14" s="277"/>
      <c r="L14" s="277"/>
      <c r="M14" s="277"/>
      <c r="N14" s="278"/>
    </row>
    <row r="15" spans="2:14" x14ac:dyDescent="0.15">
      <c r="B15" s="276"/>
      <c r="C15" s="277"/>
      <c r="D15" s="277"/>
      <c r="E15" s="277"/>
      <c r="F15" s="277"/>
      <c r="G15" s="277"/>
      <c r="H15" s="277"/>
      <c r="I15" s="277"/>
      <c r="J15" s="277"/>
      <c r="K15" s="277"/>
      <c r="L15" s="277"/>
      <c r="M15" s="277"/>
      <c r="N15" s="278"/>
    </row>
    <row r="16" spans="2:14" x14ac:dyDescent="0.15">
      <c r="B16" s="276"/>
      <c r="C16" s="277"/>
      <c r="D16" s="277"/>
      <c r="E16" s="277"/>
      <c r="F16" s="277"/>
      <c r="G16" s="277"/>
      <c r="H16" s="277"/>
      <c r="I16" s="277"/>
      <c r="J16" s="277"/>
      <c r="K16" s="277"/>
      <c r="L16" s="277"/>
      <c r="M16" s="277"/>
      <c r="N16" s="278"/>
    </row>
    <row r="17" spans="2:14" x14ac:dyDescent="0.15">
      <c r="B17" s="276"/>
      <c r="C17" s="277"/>
      <c r="D17" s="277"/>
      <c r="E17" s="277"/>
      <c r="F17" s="277"/>
      <c r="G17" s="277"/>
      <c r="H17" s="277"/>
      <c r="I17" s="277"/>
      <c r="J17" s="277"/>
      <c r="K17" s="277"/>
      <c r="L17" s="277"/>
      <c r="M17" s="277"/>
      <c r="N17" s="278"/>
    </row>
    <row r="18" spans="2:14" x14ac:dyDescent="0.15">
      <c r="B18" s="276"/>
      <c r="C18" s="277"/>
      <c r="D18" s="277"/>
      <c r="E18" s="277"/>
      <c r="F18" s="277"/>
      <c r="G18" s="277"/>
      <c r="H18" s="277"/>
      <c r="I18" s="277"/>
      <c r="J18" s="277"/>
      <c r="K18" s="277"/>
      <c r="L18" s="277"/>
      <c r="M18" s="277"/>
      <c r="N18" s="278"/>
    </row>
    <row r="19" spans="2:14" x14ac:dyDescent="0.15">
      <c r="B19" s="276"/>
      <c r="C19" s="277"/>
      <c r="D19" s="277"/>
      <c r="E19" s="277"/>
      <c r="F19" s="277"/>
      <c r="G19" s="277"/>
      <c r="H19" s="277"/>
      <c r="I19" s="277"/>
      <c r="J19" s="277"/>
      <c r="K19" s="277"/>
      <c r="L19" s="277"/>
      <c r="M19" s="277"/>
      <c r="N19" s="278"/>
    </row>
    <row r="20" spans="2:14" x14ac:dyDescent="0.15">
      <c r="B20" s="276"/>
      <c r="C20" s="277"/>
      <c r="D20" s="277"/>
      <c r="E20" s="277"/>
      <c r="F20" s="277"/>
      <c r="G20" s="277"/>
      <c r="H20" s="277"/>
      <c r="I20" s="277"/>
      <c r="J20" s="277"/>
      <c r="K20" s="277"/>
      <c r="L20" s="277"/>
      <c r="M20" s="277"/>
      <c r="N20" s="278"/>
    </row>
    <row r="21" spans="2:14" x14ac:dyDescent="0.15">
      <c r="B21" s="276"/>
      <c r="C21" s="277"/>
      <c r="D21" s="277"/>
      <c r="E21" s="277"/>
      <c r="F21" s="277"/>
      <c r="G21" s="277"/>
      <c r="H21" s="277"/>
      <c r="I21" s="277"/>
      <c r="J21" s="277"/>
      <c r="K21" s="277"/>
      <c r="L21" s="277"/>
      <c r="M21" s="277"/>
      <c r="N21" s="278"/>
    </row>
    <row r="22" spans="2:14" x14ac:dyDescent="0.15">
      <c r="B22" s="276"/>
      <c r="C22" s="277"/>
      <c r="D22" s="277"/>
      <c r="E22" s="277"/>
      <c r="F22" s="277"/>
      <c r="G22" s="277"/>
      <c r="H22" s="277"/>
      <c r="I22" s="277"/>
      <c r="J22" s="277"/>
      <c r="K22" s="277"/>
      <c r="L22" s="277"/>
      <c r="M22" s="277"/>
      <c r="N22" s="278"/>
    </row>
    <row r="23" spans="2:14" x14ac:dyDescent="0.15">
      <c r="B23" s="276"/>
      <c r="C23" s="277"/>
      <c r="D23" s="277"/>
      <c r="E23" s="277"/>
      <c r="F23" s="277"/>
      <c r="G23" s="277"/>
      <c r="H23" s="277"/>
      <c r="I23" s="277"/>
      <c r="J23" s="277"/>
      <c r="K23" s="277"/>
      <c r="L23" s="277"/>
      <c r="M23" s="277"/>
      <c r="N23" s="278"/>
    </row>
    <row r="24" spans="2:14" x14ac:dyDescent="0.15">
      <c r="B24" s="276"/>
      <c r="C24" s="277"/>
      <c r="D24" s="277"/>
      <c r="E24" s="277"/>
      <c r="F24" s="277"/>
      <c r="G24" s="277"/>
      <c r="H24" s="277"/>
      <c r="I24" s="277"/>
      <c r="J24" s="277"/>
      <c r="K24" s="277"/>
      <c r="L24" s="277"/>
      <c r="M24" s="277"/>
      <c r="N24" s="278"/>
    </row>
    <row r="25" spans="2:14" x14ac:dyDescent="0.15">
      <c r="B25" s="276"/>
      <c r="C25" s="277"/>
      <c r="D25" s="277"/>
      <c r="E25" s="277"/>
      <c r="F25" s="277"/>
      <c r="G25" s="277"/>
      <c r="H25" s="277"/>
      <c r="I25" s="277"/>
      <c r="J25" s="277"/>
      <c r="K25" s="277"/>
      <c r="L25" s="277"/>
      <c r="M25" s="277"/>
      <c r="N25" s="278"/>
    </row>
    <row r="26" spans="2:14" x14ac:dyDescent="0.15">
      <c r="B26" s="276"/>
      <c r="C26" s="277"/>
      <c r="D26" s="277"/>
      <c r="E26" s="277"/>
      <c r="F26" s="277"/>
      <c r="G26" s="277"/>
      <c r="H26" s="277"/>
      <c r="I26" s="277"/>
      <c r="J26" s="277"/>
      <c r="K26" s="277"/>
      <c r="L26" s="277"/>
      <c r="M26" s="277"/>
      <c r="N26" s="278"/>
    </row>
    <row r="27" spans="2:14" x14ac:dyDescent="0.15">
      <c r="B27" s="276"/>
      <c r="C27" s="277"/>
      <c r="D27" s="277"/>
      <c r="E27" s="277"/>
      <c r="F27" s="277"/>
      <c r="G27" s="277"/>
      <c r="H27" s="277"/>
      <c r="I27" s="277"/>
      <c r="J27" s="277"/>
      <c r="K27" s="277"/>
      <c r="L27" s="277"/>
      <c r="M27" s="277"/>
      <c r="N27" s="278"/>
    </row>
    <row r="28" spans="2:14" x14ac:dyDescent="0.15">
      <c r="B28" s="276"/>
      <c r="C28" s="277"/>
      <c r="D28" s="277"/>
      <c r="E28" s="277"/>
      <c r="F28" s="277"/>
      <c r="G28" s="277"/>
      <c r="H28" s="277"/>
      <c r="I28" s="277"/>
      <c r="J28" s="277"/>
      <c r="K28" s="277"/>
      <c r="L28" s="277"/>
      <c r="M28" s="277"/>
      <c r="N28" s="278"/>
    </row>
    <row r="29" spans="2:14" x14ac:dyDescent="0.15">
      <c r="B29" s="276"/>
      <c r="C29" s="277"/>
      <c r="D29" s="277"/>
      <c r="E29" s="277"/>
      <c r="F29" s="277"/>
      <c r="G29" s="277"/>
      <c r="H29" s="277"/>
      <c r="I29" s="277"/>
      <c r="J29" s="277"/>
      <c r="K29" s="277"/>
      <c r="L29" s="277"/>
      <c r="M29" s="277"/>
      <c r="N29" s="278"/>
    </row>
    <row r="30" spans="2:14" x14ac:dyDescent="0.15">
      <c r="B30" s="276"/>
      <c r="C30" s="277"/>
      <c r="D30" s="277"/>
      <c r="E30" s="277"/>
      <c r="F30" s="277"/>
      <c r="G30" s="277"/>
      <c r="H30" s="277"/>
      <c r="I30" s="277"/>
      <c r="J30" s="277"/>
      <c r="K30" s="277"/>
      <c r="L30" s="277"/>
      <c r="M30" s="277"/>
      <c r="N30" s="278"/>
    </row>
    <row r="31" spans="2:14" x14ac:dyDescent="0.15">
      <c r="B31" s="276"/>
      <c r="C31" s="277"/>
      <c r="D31" s="277"/>
      <c r="E31" s="277"/>
      <c r="F31" s="277"/>
      <c r="G31" s="277"/>
      <c r="H31" s="277"/>
      <c r="I31" s="277"/>
      <c r="J31" s="277"/>
      <c r="K31" s="277"/>
      <c r="L31" s="277"/>
      <c r="M31" s="277"/>
      <c r="N31" s="278"/>
    </row>
    <row r="32" spans="2:14" x14ac:dyDescent="0.15">
      <c r="B32" s="276"/>
      <c r="C32" s="277"/>
      <c r="D32" s="277"/>
      <c r="E32" s="277"/>
      <c r="F32" s="277"/>
      <c r="G32" s="277"/>
      <c r="H32" s="277"/>
      <c r="I32" s="277"/>
      <c r="J32" s="277"/>
      <c r="K32" s="277"/>
      <c r="L32" s="277"/>
      <c r="M32" s="277"/>
      <c r="N32" s="278"/>
    </row>
    <row r="33" spans="2:14" x14ac:dyDescent="0.15">
      <c r="B33" s="276"/>
      <c r="C33" s="277"/>
      <c r="D33" s="277"/>
      <c r="E33" s="277"/>
      <c r="F33" s="277"/>
      <c r="G33" s="277"/>
      <c r="H33" s="277"/>
      <c r="I33" s="277"/>
      <c r="J33" s="277"/>
      <c r="K33" s="277"/>
      <c r="L33" s="277"/>
      <c r="M33" s="277"/>
      <c r="N33" s="278"/>
    </row>
    <row r="34" spans="2:14" x14ac:dyDescent="0.15">
      <c r="B34" s="276"/>
      <c r="C34" s="277"/>
      <c r="D34" s="277"/>
      <c r="E34" s="277"/>
      <c r="F34" s="277"/>
      <c r="G34" s="277"/>
      <c r="H34" s="277"/>
      <c r="I34" s="277"/>
      <c r="J34" s="277"/>
      <c r="K34" s="277"/>
      <c r="L34" s="277"/>
      <c r="M34" s="277"/>
      <c r="N34" s="278"/>
    </row>
    <row r="35" spans="2:14" x14ac:dyDescent="0.15">
      <c r="B35" s="276"/>
      <c r="C35" s="277"/>
      <c r="D35" s="277"/>
      <c r="E35" s="277"/>
      <c r="F35" s="277"/>
      <c r="G35" s="277"/>
      <c r="H35" s="277"/>
      <c r="I35" s="277"/>
      <c r="J35" s="277"/>
      <c r="K35" s="277"/>
      <c r="L35" s="277"/>
      <c r="M35" s="277"/>
      <c r="N35" s="278"/>
    </row>
    <row r="36" spans="2:14" x14ac:dyDescent="0.15">
      <c r="B36" s="276"/>
      <c r="C36" s="277"/>
      <c r="D36" s="277"/>
      <c r="E36" s="277"/>
      <c r="F36" s="277"/>
      <c r="G36" s="277"/>
      <c r="H36" s="277"/>
      <c r="I36" s="277"/>
      <c r="J36" s="277"/>
      <c r="K36" s="277"/>
      <c r="L36" s="277"/>
      <c r="M36" s="277"/>
      <c r="N36" s="278"/>
    </row>
    <row r="37" spans="2:14" x14ac:dyDescent="0.15">
      <c r="B37" s="276"/>
      <c r="C37" s="277"/>
      <c r="D37" s="277"/>
      <c r="E37" s="277"/>
      <c r="F37" s="277"/>
      <c r="G37" s="277"/>
      <c r="H37" s="277"/>
      <c r="I37" s="277"/>
      <c r="J37" s="277"/>
      <c r="K37" s="277"/>
      <c r="L37" s="277"/>
      <c r="M37" s="277"/>
      <c r="N37" s="278"/>
    </row>
    <row r="38" spans="2:14" x14ac:dyDescent="0.15">
      <c r="B38" s="276"/>
      <c r="C38" s="277"/>
      <c r="D38" s="277"/>
      <c r="E38" s="277"/>
      <c r="F38" s="277"/>
      <c r="G38" s="277"/>
      <c r="H38" s="277"/>
      <c r="I38" s="277"/>
      <c r="J38" s="277"/>
      <c r="K38" s="277"/>
      <c r="L38" s="277"/>
      <c r="M38" s="277"/>
      <c r="N38" s="278"/>
    </row>
    <row r="39" spans="2:14" x14ac:dyDescent="0.15">
      <c r="B39" s="276"/>
      <c r="C39" s="277"/>
      <c r="D39" s="277"/>
      <c r="E39" s="277"/>
      <c r="F39" s="277"/>
      <c r="G39" s="277"/>
      <c r="H39" s="277"/>
      <c r="I39" s="277"/>
      <c r="J39" s="277"/>
      <c r="K39" s="277"/>
      <c r="L39" s="277"/>
      <c r="M39" s="277"/>
      <c r="N39" s="278"/>
    </row>
    <row r="40" spans="2:14" x14ac:dyDescent="0.15">
      <c r="B40" s="276"/>
      <c r="C40" s="277"/>
      <c r="D40" s="277"/>
      <c r="E40" s="277"/>
      <c r="F40" s="277"/>
      <c r="G40" s="277"/>
      <c r="H40" s="277"/>
      <c r="I40" s="277"/>
      <c r="J40" s="277"/>
      <c r="K40" s="277"/>
      <c r="L40" s="277"/>
      <c r="M40" s="277"/>
      <c r="N40" s="278"/>
    </row>
    <row r="41" spans="2:14" x14ac:dyDescent="0.15">
      <c r="B41" s="276"/>
      <c r="C41" s="277"/>
      <c r="D41" s="277"/>
      <c r="E41" s="277"/>
      <c r="F41" s="277"/>
      <c r="G41" s="277"/>
      <c r="H41" s="277"/>
      <c r="I41" s="277"/>
      <c r="J41" s="277"/>
      <c r="K41" s="277"/>
      <c r="L41" s="277"/>
      <c r="M41" s="277"/>
      <c r="N41" s="278"/>
    </row>
    <row r="42" spans="2:14" x14ac:dyDescent="0.15">
      <c r="B42" s="276"/>
      <c r="C42" s="277"/>
      <c r="D42" s="277"/>
      <c r="E42" s="277"/>
      <c r="F42" s="277"/>
      <c r="G42" s="277"/>
      <c r="H42" s="277"/>
      <c r="I42" s="277"/>
      <c r="J42" s="277"/>
      <c r="K42" s="277"/>
      <c r="L42" s="277"/>
      <c r="M42" s="277"/>
      <c r="N42" s="278"/>
    </row>
    <row r="43" spans="2:14" x14ac:dyDescent="0.15">
      <c r="B43" s="276"/>
      <c r="C43" s="277"/>
      <c r="D43" s="277"/>
      <c r="E43" s="277"/>
      <c r="F43" s="277"/>
      <c r="G43" s="277"/>
      <c r="H43" s="277"/>
      <c r="I43" s="277"/>
      <c r="J43" s="277"/>
      <c r="K43" s="277"/>
      <c r="L43" s="277"/>
      <c r="M43" s="277"/>
      <c r="N43" s="278"/>
    </row>
    <row r="44" spans="2:14" x14ac:dyDescent="0.15">
      <c r="B44" s="276"/>
      <c r="C44" s="277"/>
      <c r="D44" s="277"/>
      <c r="E44" s="277"/>
      <c r="F44" s="277"/>
      <c r="G44" s="277"/>
      <c r="H44" s="277"/>
      <c r="I44" s="277"/>
      <c r="J44" s="277"/>
      <c r="K44" s="277"/>
      <c r="L44" s="277"/>
      <c r="M44" s="277"/>
      <c r="N44" s="278"/>
    </row>
    <row r="45" spans="2:14" x14ac:dyDescent="0.15">
      <c r="B45" s="276"/>
      <c r="C45" s="277"/>
      <c r="D45" s="277"/>
      <c r="E45" s="277"/>
      <c r="F45" s="277"/>
      <c r="G45" s="277"/>
      <c r="H45" s="277"/>
      <c r="I45" s="277"/>
      <c r="J45" s="277"/>
      <c r="K45" s="277"/>
      <c r="L45" s="277"/>
      <c r="M45" s="277"/>
      <c r="N45" s="278"/>
    </row>
    <row r="46" spans="2:14" x14ac:dyDescent="0.15">
      <c r="B46" s="276"/>
      <c r="C46" s="277"/>
      <c r="D46" s="277"/>
      <c r="E46" s="277"/>
      <c r="F46" s="277"/>
      <c r="G46" s="277"/>
      <c r="H46" s="277"/>
      <c r="I46" s="277"/>
      <c r="J46" s="277"/>
      <c r="K46" s="277"/>
      <c r="L46" s="277"/>
      <c r="M46" s="277"/>
      <c r="N46" s="278"/>
    </row>
    <row r="47" spans="2:14" x14ac:dyDescent="0.15">
      <c r="B47" s="276"/>
      <c r="C47" s="277"/>
      <c r="D47" s="277"/>
      <c r="E47" s="277"/>
      <c r="F47" s="277"/>
      <c r="G47" s="277"/>
      <c r="H47" s="277"/>
      <c r="I47" s="277"/>
      <c r="J47" s="277"/>
      <c r="K47" s="277"/>
      <c r="L47" s="277"/>
      <c r="M47" s="277"/>
      <c r="N47" s="278"/>
    </row>
    <row r="48" spans="2:14" x14ac:dyDescent="0.15">
      <c r="B48" s="276"/>
      <c r="C48" s="277"/>
      <c r="D48" s="277"/>
      <c r="E48" s="277"/>
      <c r="F48" s="277"/>
      <c r="G48" s="277"/>
      <c r="H48" s="277"/>
      <c r="I48" s="277"/>
      <c r="J48" s="277"/>
      <c r="K48" s="277"/>
      <c r="L48" s="277"/>
      <c r="M48" s="277"/>
      <c r="N48" s="278"/>
    </row>
    <row r="49" spans="2:14" x14ac:dyDescent="0.15">
      <c r="B49" s="276"/>
      <c r="C49" s="277"/>
      <c r="D49" s="277"/>
      <c r="E49" s="277"/>
      <c r="F49" s="277"/>
      <c r="G49" s="277"/>
      <c r="H49" s="277"/>
      <c r="I49" s="277"/>
      <c r="J49" s="277"/>
      <c r="K49" s="277"/>
      <c r="L49" s="277"/>
      <c r="M49" s="277"/>
      <c r="N49" s="278"/>
    </row>
    <row r="50" spans="2:14" x14ac:dyDescent="0.15">
      <c r="B50" s="276"/>
      <c r="C50" s="277"/>
      <c r="D50" s="277"/>
      <c r="E50" s="277"/>
      <c r="F50" s="277"/>
      <c r="G50" s="277"/>
      <c r="H50" s="277"/>
      <c r="I50" s="277"/>
      <c r="J50" s="277"/>
      <c r="K50" s="277"/>
      <c r="L50" s="277"/>
      <c r="M50" s="277"/>
      <c r="N50" s="278"/>
    </row>
    <row r="51" spans="2:14" x14ac:dyDescent="0.15">
      <c r="B51" s="276"/>
      <c r="C51" s="277"/>
      <c r="D51" s="277"/>
      <c r="E51" s="277"/>
      <c r="F51" s="277"/>
      <c r="G51" s="277"/>
      <c r="H51" s="277"/>
      <c r="I51" s="277"/>
      <c r="J51" s="277"/>
      <c r="K51" s="277"/>
      <c r="L51" s="277"/>
      <c r="M51" s="277"/>
      <c r="N51" s="278"/>
    </row>
    <row r="52" spans="2:14" x14ac:dyDescent="0.15">
      <c r="B52" s="276"/>
      <c r="C52" s="277"/>
      <c r="D52" s="277"/>
      <c r="E52" s="277"/>
      <c r="F52" s="277"/>
      <c r="G52" s="277"/>
      <c r="H52" s="277"/>
      <c r="I52" s="277"/>
      <c r="J52" s="277"/>
      <c r="K52" s="277"/>
      <c r="L52" s="277"/>
      <c r="M52" s="277"/>
      <c r="N52" s="278"/>
    </row>
    <row r="53" spans="2:14" x14ac:dyDescent="0.15">
      <c r="B53" s="276"/>
      <c r="C53" s="277"/>
      <c r="D53" s="277"/>
      <c r="E53" s="277"/>
      <c r="F53" s="277"/>
      <c r="G53" s="277"/>
      <c r="H53" s="277"/>
      <c r="I53" s="277"/>
      <c r="J53" s="277"/>
      <c r="K53" s="277"/>
      <c r="L53" s="277"/>
      <c r="M53" s="277"/>
      <c r="N53" s="278"/>
    </row>
    <row r="54" spans="2:14" x14ac:dyDescent="0.15">
      <c r="B54" s="276"/>
      <c r="C54" s="277"/>
      <c r="D54" s="277"/>
      <c r="E54" s="277"/>
      <c r="F54" s="277"/>
      <c r="G54" s="277"/>
      <c r="H54" s="277"/>
      <c r="I54" s="277"/>
      <c r="J54" s="277"/>
      <c r="K54" s="277"/>
      <c r="L54" s="277"/>
      <c r="M54" s="277"/>
      <c r="N54" s="278"/>
    </row>
    <row r="55" spans="2:14" x14ac:dyDescent="0.15">
      <c r="B55" s="276"/>
      <c r="C55" s="277"/>
      <c r="D55" s="277"/>
      <c r="E55" s="277"/>
      <c r="F55" s="277"/>
      <c r="G55" s="277"/>
      <c r="H55" s="277"/>
      <c r="I55" s="277"/>
      <c r="J55" s="277"/>
      <c r="K55" s="277"/>
      <c r="L55" s="277"/>
      <c r="M55" s="277"/>
      <c r="N55" s="278"/>
    </row>
    <row r="56" spans="2:14" x14ac:dyDescent="0.15">
      <c r="B56" s="276"/>
      <c r="C56" s="277"/>
      <c r="D56" s="277"/>
      <c r="E56" s="277"/>
      <c r="F56" s="277"/>
      <c r="G56" s="277"/>
      <c r="H56" s="277"/>
      <c r="I56" s="277"/>
      <c r="J56" s="277"/>
      <c r="K56" s="277"/>
      <c r="L56" s="277"/>
      <c r="M56" s="277"/>
      <c r="N56" s="278"/>
    </row>
    <row r="57" spans="2:14" x14ac:dyDescent="0.15">
      <c r="B57" s="276"/>
      <c r="C57" s="277"/>
      <c r="D57" s="277"/>
      <c r="E57" s="277"/>
      <c r="F57" s="277"/>
      <c r="G57" s="277"/>
      <c r="H57" s="277"/>
      <c r="I57" s="277"/>
      <c r="J57" s="277"/>
      <c r="K57" s="277"/>
      <c r="L57" s="277"/>
      <c r="M57" s="277"/>
      <c r="N57" s="278"/>
    </row>
    <row r="58" spans="2:14" x14ac:dyDescent="0.15">
      <c r="B58" s="276"/>
      <c r="C58" s="277"/>
      <c r="D58" s="277"/>
      <c r="E58" s="277"/>
      <c r="F58" s="277"/>
      <c r="G58" s="277"/>
      <c r="H58" s="277"/>
      <c r="I58" s="277"/>
      <c r="J58" s="277"/>
      <c r="K58" s="277"/>
      <c r="L58" s="277"/>
      <c r="M58" s="277"/>
      <c r="N58" s="278"/>
    </row>
    <row r="59" spans="2:14" x14ac:dyDescent="0.15">
      <c r="B59" s="276"/>
      <c r="C59" s="277"/>
      <c r="D59" s="277"/>
      <c r="E59" s="277"/>
      <c r="F59" s="277"/>
      <c r="G59" s="277"/>
      <c r="H59" s="277"/>
      <c r="I59" s="277"/>
      <c r="J59" s="277"/>
      <c r="K59" s="277"/>
      <c r="L59" s="277"/>
      <c r="M59" s="277"/>
      <c r="N59" s="278"/>
    </row>
    <row r="60" spans="2:14" x14ac:dyDescent="0.15">
      <c r="B60" s="276"/>
      <c r="C60" s="277"/>
      <c r="D60" s="277"/>
      <c r="E60" s="277"/>
      <c r="F60" s="277"/>
      <c r="G60" s="277"/>
      <c r="H60" s="277"/>
      <c r="I60" s="277"/>
      <c r="J60" s="277"/>
      <c r="K60" s="277"/>
      <c r="L60" s="277"/>
      <c r="M60" s="277"/>
      <c r="N60" s="278"/>
    </row>
    <row r="61" spans="2:14" x14ac:dyDescent="0.15">
      <c r="B61" s="276"/>
      <c r="C61" s="277"/>
      <c r="D61" s="277"/>
      <c r="E61" s="277"/>
      <c r="F61" s="277"/>
      <c r="G61" s="277"/>
      <c r="H61" s="277"/>
      <c r="I61" s="277"/>
      <c r="J61" s="277"/>
      <c r="K61" s="277"/>
      <c r="L61" s="277"/>
      <c r="M61" s="277"/>
      <c r="N61" s="278"/>
    </row>
    <row r="62" spans="2:14" x14ac:dyDescent="0.15">
      <c r="B62" s="276"/>
      <c r="C62" s="277"/>
      <c r="D62" s="277"/>
      <c r="E62" s="277"/>
      <c r="F62" s="277"/>
      <c r="G62" s="277"/>
      <c r="H62" s="277"/>
      <c r="I62" s="277"/>
      <c r="J62" s="277"/>
      <c r="K62" s="277"/>
      <c r="L62" s="277"/>
      <c r="M62" s="277"/>
      <c r="N62" s="278"/>
    </row>
    <row r="63" spans="2:14" x14ac:dyDescent="0.15">
      <c r="B63" s="276"/>
      <c r="C63" s="277"/>
      <c r="D63" s="277"/>
      <c r="E63" s="277"/>
      <c r="F63" s="277"/>
      <c r="G63" s="277"/>
      <c r="H63" s="277"/>
      <c r="I63" s="277"/>
      <c r="J63" s="277"/>
      <c r="K63" s="277"/>
      <c r="L63" s="277"/>
      <c r="M63" s="277"/>
      <c r="N63" s="278"/>
    </row>
    <row r="64" spans="2:14" x14ac:dyDescent="0.15">
      <c r="B64" s="276"/>
      <c r="C64" s="277"/>
      <c r="D64" s="277"/>
      <c r="E64" s="277"/>
      <c r="F64" s="277"/>
      <c r="G64" s="277"/>
      <c r="H64" s="277"/>
      <c r="I64" s="277"/>
      <c r="J64" s="277"/>
      <c r="K64" s="277"/>
      <c r="L64" s="277"/>
      <c r="M64" s="277"/>
      <c r="N64" s="278"/>
    </row>
    <row r="65" spans="2:14" x14ac:dyDescent="0.15">
      <c r="B65" s="276"/>
      <c r="C65" s="277"/>
      <c r="D65" s="277"/>
      <c r="E65" s="277"/>
      <c r="F65" s="277"/>
      <c r="G65" s="277"/>
      <c r="H65" s="277"/>
      <c r="I65" s="277"/>
      <c r="J65" s="277"/>
      <c r="K65" s="277"/>
      <c r="L65" s="277"/>
      <c r="M65" s="277"/>
      <c r="N65" s="278"/>
    </row>
    <row r="66" spans="2:14" x14ac:dyDescent="0.15">
      <c r="B66" s="276"/>
      <c r="C66" s="277"/>
      <c r="D66" s="277"/>
      <c r="E66" s="277"/>
      <c r="F66" s="277"/>
      <c r="G66" s="277"/>
      <c r="H66" s="277"/>
      <c r="I66" s="277"/>
      <c r="J66" s="277"/>
      <c r="K66" s="277"/>
      <c r="L66" s="277"/>
      <c r="M66" s="277"/>
      <c r="N66" s="278"/>
    </row>
    <row r="67" spans="2:14" x14ac:dyDescent="0.15">
      <c r="B67" s="276"/>
      <c r="C67" s="277"/>
      <c r="D67" s="277"/>
      <c r="E67" s="277"/>
      <c r="F67" s="277"/>
      <c r="G67" s="277"/>
      <c r="H67" s="277"/>
      <c r="I67" s="277"/>
      <c r="J67" s="277"/>
      <c r="K67" s="277"/>
      <c r="L67" s="277"/>
      <c r="M67" s="277"/>
      <c r="N67" s="278"/>
    </row>
    <row r="68" spans="2:14" x14ac:dyDescent="0.15">
      <c r="B68" s="276"/>
      <c r="C68" s="277"/>
      <c r="D68" s="277"/>
      <c r="E68" s="277"/>
      <c r="F68" s="277"/>
      <c r="G68" s="277"/>
      <c r="H68" s="277"/>
      <c r="I68" s="277"/>
      <c r="J68" s="277"/>
      <c r="K68" s="277"/>
      <c r="L68" s="277"/>
      <c r="M68" s="277"/>
      <c r="N68" s="278"/>
    </row>
    <row r="69" spans="2:14" x14ac:dyDescent="0.15">
      <c r="B69" s="276"/>
      <c r="C69" s="277"/>
      <c r="D69" s="277"/>
      <c r="E69" s="277"/>
      <c r="F69" s="277"/>
      <c r="G69" s="277"/>
      <c r="H69" s="277"/>
      <c r="I69" s="277"/>
      <c r="J69" s="277"/>
      <c r="K69" s="277"/>
      <c r="L69" s="277"/>
      <c r="M69" s="277"/>
      <c r="N69" s="278"/>
    </row>
    <row r="70" spans="2:14" x14ac:dyDescent="0.15">
      <c r="B70" s="276"/>
      <c r="C70" s="277"/>
      <c r="D70" s="277"/>
      <c r="E70" s="277"/>
      <c r="F70" s="277"/>
      <c r="G70" s="277"/>
      <c r="H70" s="277"/>
      <c r="I70" s="277"/>
      <c r="J70" s="277"/>
      <c r="K70" s="277"/>
      <c r="L70" s="277"/>
      <c r="M70" s="277"/>
      <c r="N70" s="278"/>
    </row>
    <row r="71" spans="2:14" x14ac:dyDescent="0.15">
      <c r="B71" s="276"/>
      <c r="C71" s="277"/>
      <c r="D71" s="277"/>
      <c r="E71" s="277"/>
      <c r="F71" s="277"/>
      <c r="G71" s="277"/>
      <c r="H71" s="277"/>
      <c r="I71" s="277"/>
      <c r="J71" s="277"/>
      <c r="K71" s="277"/>
      <c r="L71" s="277"/>
      <c r="M71" s="277"/>
      <c r="N71" s="278"/>
    </row>
    <row r="72" spans="2:14" x14ac:dyDescent="0.15">
      <c r="B72" s="276"/>
      <c r="C72" s="277"/>
      <c r="D72" s="277"/>
      <c r="E72" s="277"/>
      <c r="F72" s="277"/>
      <c r="G72" s="277"/>
      <c r="H72" s="277"/>
      <c r="I72" s="277"/>
      <c r="J72" s="277"/>
      <c r="K72" s="277"/>
      <c r="L72" s="277"/>
      <c r="M72" s="277"/>
      <c r="N72" s="278"/>
    </row>
    <row r="73" spans="2:14" x14ac:dyDescent="0.15">
      <c r="B73" s="276"/>
      <c r="C73" s="277"/>
      <c r="D73" s="277"/>
      <c r="E73" s="277"/>
      <c r="F73" s="277"/>
      <c r="G73" s="277"/>
      <c r="H73" s="277"/>
      <c r="I73" s="277"/>
      <c r="J73" s="277"/>
      <c r="K73" s="277"/>
      <c r="L73" s="277"/>
      <c r="M73" s="277"/>
      <c r="N73" s="278"/>
    </row>
    <row r="74" spans="2:14" x14ac:dyDescent="0.15">
      <c r="B74" s="276"/>
      <c r="C74" s="277"/>
      <c r="D74" s="277"/>
      <c r="E74" s="277"/>
      <c r="F74" s="277"/>
      <c r="G74" s="277"/>
      <c r="H74" s="277"/>
      <c r="I74" s="277"/>
      <c r="J74" s="277"/>
      <c r="K74" s="277"/>
      <c r="L74" s="277"/>
      <c r="M74" s="277"/>
      <c r="N74" s="278"/>
    </row>
    <row r="75" spans="2:14" x14ac:dyDescent="0.15">
      <c r="B75" s="276"/>
      <c r="C75" s="277"/>
      <c r="D75" s="277"/>
      <c r="E75" s="277"/>
      <c r="F75" s="277"/>
      <c r="G75" s="277"/>
      <c r="H75" s="277"/>
      <c r="I75" s="277"/>
      <c r="J75" s="277"/>
      <c r="K75" s="277"/>
      <c r="L75" s="277"/>
      <c r="M75" s="277"/>
      <c r="N75" s="278"/>
    </row>
    <row r="76" spans="2:14" x14ac:dyDescent="0.15">
      <c r="B76" s="276"/>
      <c r="C76" s="277"/>
      <c r="D76" s="277"/>
      <c r="E76" s="277"/>
      <c r="F76" s="277"/>
      <c r="G76" s="277"/>
      <c r="H76" s="277"/>
      <c r="I76" s="277"/>
      <c r="J76" s="277"/>
      <c r="K76" s="277"/>
      <c r="L76" s="277"/>
      <c r="M76" s="277"/>
      <c r="N76" s="278"/>
    </row>
    <row r="77" spans="2:14" x14ac:dyDescent="0.15">
      <c r="B77" s="276"/>
      <c r="C77" s="277"/>
      <c r="D77" s="277"/>
      <c r="E77" s="277"/>
      <c r="F77" s="277"/>
      <c r="G77" s="277"/>
      <c r="H77" s="277"/>
      <c r="I77" s="277"/>
      <c r="J77" s="277"/>
      <c r="K77" s="277"/>
      <c r="L77" s="277"/>
      <c r="M77" s="277"/>
      <c r="N77" s="278"/>
    </row>
    <row r="78" spans="2:14" ht="14.25" thickBot="1" x14ac:dyDescent="0.2">
      <c r="B78" s="279"/>
      <c r="C78" s="280"/>
      <c r="D78" s="280"/>
      <c r="E78" s="280"/>
      <c r="F78" s="280"/>
      <c r="G78" s="280"/>
      <c r="H78" s="280"/>
      <c r="I78" s="280"/>
      <c r="J78" s="280"/>
      <c r="K78" s="280"/>
      <c r="L78" s="280"/>
      <c r="M78" s="280"/>
      <c r="N78" s="281"/>
    </row>
  </sheetData>
  <mergeCells count="1">
    <mergeCell ref="B5:N78"/>
  </mergeCells>
  <phoneticPr fontId="9"/>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6E59-4328-4B48-B73A-E12BF45B9E7A}">
  <dimension ref="B2:N78"/>
  <sheetViews>
    <sheetView view="pageBreakPreview" zoomScale="70" zoomScaleNormal="100" zoomScaleSheetLayoutView="70" workbookViewId="0">
      <selection activeCell="B79" sqref="B79"/>
    </sheetView>
  </sheetViews>
  <sheetFormatPr defaultRowHeight="13.5" x14ac:dyDescent="0.15"/>
  <cols>
    <col min="1" max="1" width="1.875" customWidth="1"/>
    <col min="10" max="10" width="12.375" bestFit="1" customWidth="1"/>
  </cols>
  <sheetData>
    <row r="2" spans="2:14" ht="24" x14ac:dyDescent="0.25">
      <c r="B2" s="96" t="s">
        <v>773</v>
      </c>
      <c r="N2" s="97"/>
    </row>
    <row r="3" spans="2:14" ht="17.25" x14ac:dyDescent="0.2">
      <c r="B3" s="98" t="s">
        <v>766</v>
      </c>
    </row>
    <row r="4" spans="2:14" ht="24.75" thickBot="1" x14ac:dyDescent="0.3">
      <c r="B4" s="96"/>
    </row>
    <row r="5" spans="2:14" ht="13.5" customHeight="1" x14ac:dyDescent="0.15">
      <c r="B5" s="282" t="s">
        <v>779</v>
      </c>
      <c r="C5" s="283"/>
      <c r="D5" s="283"/>
      <c r="E5" s="283"/>
      <c r="F5" s="283"/>
      <c r="G5" s="283"/>
      <c r="H5" s="283"/>
      <c r="I5" s="283"/>
      <c r="J5" s="283"/>
      <c r="K5" s="283"/>
      <c r="L5" s="283"/>
      <c r="M5" s="283"/>
      <c r="N5" s="284"/>
    </row>
    <row r="6" spans="2:14" ht="13.5" customHeight="1" x14ac:dyDescent="0.15">
      <c r="B6" s="285"/>
      <c r="C6" s="286"/>
      <c r="D6" s="286"/>
      <c r="E6" s="286"/>
      <c r="F6" s="286"/>
      <c r="G6" s="286"/>
      <c r="H6" s="286"/>
      <c r="I6" s="286"/>
      <c r="J6" s="286"/>
      <c r="K6" s="286"/>
      <c r="L6" s="286"/>
      <c r="M6" s="286"/>
      <c r="N6" s="287"/>
    </row>
    <row r="7" spans="2:14" x14ac:dyDescent="0.15">
      <c r="B7" s="285"/>
      <c r="C7" s="286"/>
      <c r="D7" s="286"/>
      <c r="E7" s="286"/>
      <c r="F7" s="286"/>
      <c r="G7" s="286"/>
      <c r="H7" s="286"/>
      <c r="I7" s="286"/>
      <c r="J7" s="286"/>
      <c r="K7" s="286"/>
      <c r="L7" s="286"/>
      <c r="M7" s="286"/>
      <c r="N7" s="287"/>
    </row>
    <row r="8" spans="2:14" x14ac:dyDescent="0.15">
      <c r="B8" s="285"/>
      <c r="C8" s="286"/>
      <c r="D8" s="286"/>
      <c r="E8" s="286"/>
      <c r="F8" s="286"/>
      <c r="G8" s="286"/>
      <c r="H8" s="286"/>
      <c r="I8" s="286"/>
      <c r="J8" s="286"/>
      <c r="K8" s="286"/>
      <c r="L8" s="286"/>
      <c r="M8" s="286"/>
      <c r="N8" s="287"/>
    </row>
    <row r="9" spans="2:14" x14ac:dyDescent="0.15">
      <c r="B9" s="285"/>
      <c r="C9" s="286"/>
      <c r="D9" s="286"/>
      <c r="E9" s="286"/>
      <c r="F9" s="286"/>
      <c r="G9" s="286"/>
      <c r="H9" s="286"/>
      <c r="I9" s="286"/>
      <c r="J9" s="286"/>
      <c r="K9" s="286"/>
      <c r="L9" s="286"/>
      <c r="M9" s="286"/>
      <c r="N9" s="287"/>
    </row>
    <row r="10" spans="2:14" x14ac:dyDescent="0.15">
      <c r="B10" s="285"/>
      <c r="C10" s="286"/>
      <c r="D10" s="286"/>
      <c r="E10" s="286"/>
      <c r="F10" s="286"/>
      <c r="G10" s="286"/>
      <c r="H10" s="286"/>
      <c r="I10" s="286"/>
      <c r="J10" s="286"/>
      <c r="K10" s="286"/>
      <c r="L10" s="286"/>
      <c r="M10" s="286"/>
      <c r="N10" s="287"/>
    </row>
    <row r="11" spans="2:14" x14ac:dyDescent="0.15">
      <c r="B11" s="285"/>
      <c r="C11" s="286"/>
      <c r="D11" s="286"/>
      <c r="E11" s="286"/>
      <c r="F11" s="286"/>
      <c r="G11" s="286"/>
      <c r="H11" s="286"/>
      <c r="I11" s="286"/>
      <c r="J11" s="286"/>
      <c r="K11" s="286"/>
      <c r="L11" s="286"/>
      <c r="M11" s="286"/>
      <c r="N11" s="287"/>
    </row>
    <row r="12" spans="2:14" x14ac:dyDescent="0.15">
      <c r="B12" s="285"/>
      <c r="C12" s="286"/>
      <c r="D12" s="286"/>
      <c r="E12" s="286"/>
      <c r="F12" s="286"/>
      <c r="G12" s="286"/>
      <c r="H12" s="286"/>
      <c r="I12" s="286"/>
      <c r="J12" s="286"/>
      <c r="K12" s="286"/>
      <c r="L12" s="286"/>
      <c r="M12" s="286"/>
      <c r="N12" s="287"/>
    </row>
    <row r="13" spans="2:14" x14ac:dyDescent="0.15">
      <c r="B13" s="285"/>
      <c r="C13" s="286"/>
      <c r="D13" s="286"/>
      <c r="E13" s="286"/>
      <c r="F13" s="286"/>
      <c r="G13" s="286"/>
      <c r="H13" s="286"/>
      <c r="I13" s="286"/>
      <c r="J13" s="286"/>
      <c r="K13" s="286"/>
      <c r="L13" s="286"/>
      <c r="M13" s="286"/>
      <c r="N13" s="287"/>
    </row>
    <row r="14" spans="2:14" x14ac:dyDescent="0.15">
      <c r="B14" s="285"/>
      <c r="C14" s="286"/>
      <c r="D14" s="286"/>
      <c r="E14" s="286"/>
      <c r="F14" s="286"/>
      <c r="G14" s="286"/>
      <c r="H14" s="286"/>
      <c r="I14" s="286"/>
      <c r="J14" s="286"/>
      <c r="K14" s="286"/>
      <c r="L14" s="286"/>
      <c r="M14" s="286"/>
      <c r="N14" s="287"/>
    </row>
    <row r="15" spans="2:14" x14ac:dyDescent="0.15">
      <c r="B15" s="285"/>
      <c r="C15" s="286"/>
      <c r="D15" s="286"/>
      <c r="E15" s="286"/>
      <c r="F15" s="286"/>
      <c r="G15" s="286"/>
      <c r="H15" s="286"/>
      <c r="I15" s="286"/>
      <c r="J15" s="286"/>
      <c r="K15" s="286"/>
      <c r="L15" s="286"/>
      <c r="M15" s="286"/>
      <c r="N15" s="287"/>
    </row>
    <row r="16" spans="2:14" x14ac:dyDescent="0.15">
      <c r="B16" s="285"/>
      <c r="C16" s="286"/>
      <c r="D16" s="286"/>
      <c r="E16" s="286"/>
      <c r="F16" s="286"/>
      <c r="G16" s="286"/>
      <c r="H16" s="286"/>
      <c r="I16" s="286"/>
      <c r="J16" s="286"/>
      <c r="K16" s="286"/>
      <c r="L16" s="286"/>
      <c r="M16" s="286"/>
      <c r="N16" s="287"/>
    </row>
    <row r="17" spans="2:14" x14ac:dyDescent="0.15">
      <c r="B17" s="285"/>
      <c r="C17" s="286"/>
      <c r="D17" s="286"/>
      <c r="E17" s="286"/>
      <c r="F17" s="286"/>
      <c r="G17" s="286"/>
      <c r="H17" s="286"/>
      <c r="I17" s="286"/>
      <c r="J17" s="286"/>
      <c r="K17" s="286"/>
      <c r="L17" s="286"/>
      <c r="M17" s="286"/>
      <c r="N17" s="287"/>
    </row>
    <row r="18" spans="2:14" x14ac:dyDescent="0.15">
      <c r="B18" s="285"/>
      <c r="C18" s="286"/>
      <c r="D18" s="286"/>
      <c r="E18" s="286"/>
      <c r="F18" s="286"/>
      <c r="G18" s="286"/>
      <c r="H18" s="286"/>
      <c r="I18" s="286"/>
      <c r="J18" s="286"/>
      <c r="K18" s="286"/>
      <c r="L18" s="286"/>
      <c r="M18" s="286"/>
      <c r="N18" s="287"/>
    </row>
    <row r="19" spans="2:14" x14ac:dyDescent="0.15">
      <c r="B19" s="285"/>
      <c r="C19" s="286"/>
      <c r="D19" s="286"/>
      <c r="E19" s="286"/>
      <c r="F19" s="286"/>
      <c r="G19" s="286"/>
      <c r="H19" s="286"/>
      <c r="I19" s="286"/>
      <c r="J19" s="286"/>
      <c r="K19" s="286"/>
      <c r="L19" s="286"/>
      <c r="M19" s="286"/>
      <c r="N19" s="287"/>
    </row>
    <row r="20" spans="2:14" x14ac:dyDescent="0.15">
      <c r="B20" s="285"/>
      <c r="C20" s="286"/>
      <c r="D20" s="286"/>
      <c r="E20" s="286"/>
      <c r="F20" s="286"/>
      <c r="G20" s="286"/>
      <c r="H20" s="286"/>
      <c r="I20" s="286"/>
      <c r="J20" s="286"/>
      <c r="K20" s="286"/>
      <c r="L20" s="286"/>
      <c r="M20" s="286"/>
      <c r="N20" s="287"/>
    </row>
    <row r="21" spans="2:14" x14ac:dyDescent="0.15">
      <c r="B21" s="285"/>
      <c r="C21" s="286"/>
      <c r="D21" s="286"/>
      <c r="E21" s="286"/>
      <c r="F21" s="286"/>
      <c r="G21" s="286"/>
      <c r="H21" s="286"/>
      <c r="I21" s="286"/>
      <c r="J21" s="286"/>
      <c r="K21" s="286"/>
      <c r="L21" s="286"/>
      <c r="M21" s="286"/>
      <c r="N21" s="287"/>
    </row>
    <row r="22" spans="2:14" x14ac:dyDescent="0.15">
      <c r="B22" s="285"/>
      <c r="C22" s="286"/>
      <c r="D22" s="286"/>
      <c r="E22" s="286"/>
      <c r="F22" s="286"/>
      <c r="G22" s="286"/>
      <c r="H22" s="286"/>
      <c r="I22" s="286"/>
      <c r="J22" s="286"/>
      <c r="K22" s="286"/>
      <c r="L22" s="286"/>
      <c r="M22" s="286"/>
      <c r="N22" s="287"/>
    </row>
    <row r="23" spans="2:14" x14ac:dyDescent="0.15">
      <c r="B23" s="285"/>
      <c r="C23" s="286"/>
      <c r="D23" s="286"/>
      <c r="E23" s="286"/>
      <c r="F23" s="286"/>
      <c r="G23" s="286"/>
      <c r="H23" s="286"/>
      <c r="I23" s="286"/>
      <c r="J23" s="286"/>
      <c r="K23" s="286"/>
      <c r="L23" s="286"/>
      <c r="M23" s="286"/>
      <c r="N23" s="287"/>
    </row>
    <row r="24" spans="2:14" x14ac:dyDescent="0.15">
      <c r="B24" s="285"/>
      <c r="C24" s="286"/>
      <c r="D24" s="286"/>
      <c r="E24" s="286"/>
      <c r="F24" s="286"/>
      <c r="G24" s="286"/>
      <c r="H24" s="286"/>
      <c r="I24" s="286"/>
      <c r="J24" s="286"/>
      <c r="K24" s="286"/>
      <c r="L24" s="286"/>
      <c r="M24" s="286"/>
      <c r="N24" s="287"/>
    </row>
    <row r="25" spans="2:14" x14ac:dyDescent="0.15">
      <c r="B25" s="285"/>
      <c r="C25" s="286"/>
      <c r="D25" s="286"/>
      <c r="E25" s="286"/>
      <c r="F25" s="286"/>
      <c r="G25" s="286"/>
      <c r="H25" s="286"/>
      <c r="I25" s="286"/>
      <c r="J25" s="286"/>
      <c r="K25" s="286"/>
      <c r="L25" s="286"/>
      <c r="M25" s="286"/>
      <c r="N25" s="287"/>
    </row>
    <row r="26" spans="2:14" x14ac:dyDescent="0.15">
      <c r="B26" s="285"/>
      <c r="C26" s="286"/>
      <c r="D26" s="286"/>
      <c r="E26" s="286"/>
      <c r="F26" s="286"/>
      <c r="G26" s="286"/>
      <c r="H26" s="286"/>
      <c r="I26" s="286"/>
      <c r="J26" s="286"/>
      <c r="K26" s="286"/>
      <c r="L26" s="286"/>
      <c r="M26" s="286"/>
      <c r="N26" s="287"/>
    </row>
    <row r="27" spans="2:14" x14ac:dyDescent="0.15">
      <c r="B27" s="285"/>
      <c r="C27" s="286"/>
      <c r="D27" s="286"/>
      <c r="E27" s="286"/>
      <c r="F27" s="286"/>
      <c r="G27" s="286"/>
      <c r="H27" s="286"/>
      <c r="I27" s="286"/>
      <c r="J27" s="286"/>
      <c r="K27" s="286"/>
      <c r="L27" s="286"/>
      <c r="M27" s="286"/>
      <c r="N27" s="287"/>
    </row>
    <row r="28" spans="2:14" x14ac:dyDescent="0.15">
      <c r="B28" s="285"/>
      <c r="C28" s="286"/>
      <c r="D28" s="286"/>
      <c r="E28" s="286"/>
      <c r="F28" s="286"/>
      <c r="G28" s="286"/>
      <c r="H28" s="286"/>
      <c r="I28" s="286"/>
      <c r="J28" s="286"/>
      <c r="K28" s="286"/>
      <c r="L28" s="286"/>
      <c r="M28" s="286"/>
      <c r="N28" s="287"/>
    </row>
    <row r="29" spans="2:14" x14ac:dyDescent="0.15">
      <c r="B29" s="285"/>
      <c r="C29" s="286"/>
      <c r="D29" s="286"/>
      <c r="E29" s="286"/>
      <c r="F29" s="286"/>
      <c r="G29" s="286"/>
      <c r="H29" s="286"/>
      <c r="I29" s="286"/>
      <c r="J29" s="286"/>
      <c r="K29" s="286"/>
      <c r="L29" s="286"/>
      <c r="M29" s="286"/>
      <c r="N29" s="287"/>
    </row>
    <row r="30" spans="2:14" x14ac:dyDescent="0.15">
      <c r="B30" s="285"/>
      <c r="C30" s="286"/>
      <c r="D30" s="286"/>
      <c r="E30" s="286"/>
      <c r="F30" s="286"/>
      <c r="G30" s="286"/>
      <c r="H30" s="286"/>
      <c r="I30" s="286"/>
      <c r="J30" s="286"/>
      <c r="K30" s="286"/>
      <c r="L30" s="286"/>
      <c r="M30" s="286"/>
      <c r="N30" s="287"/>
    </row>
    <row r="31" spans="2:14" x14ac:dyDescent="0.15">
      <c r="B31" s="285"/>
      <c r="C31" s="286"/>
      <c r="D31" s="286"/>
      <c r="E31" s="286"/>
      <c r="F31" s="286"/>
      <c r="G31" s="286"/>
      <c r="H31" s="286"/>
      <c r="I31" s="286"/>
      <c r="J31" s="286"/>
      <c r="K31" s="286"/>
      <c r="L31" s="286"/>
      <c r="M31" s="286"/>
      <c r="N31" s="287"/>
    </row>
    <row r="32" spans="2:14" x14ac:dyDescent="0.15">
      <c r="B32" s="285"/>
      <c r="C32" s="286"/>
      <c r="D32" s="286"/>
      <c r="E32" s="286"/>
      <c r="F32" s="286"/>
      <c r="G32" s="286"/>
      <c r="H32" s="286"/>
      <c r="I32" s="286"/>
      <c r="J32" s="286"/>
      <c r="K32" s="286"/>
      <c r="L32" s="286"/>
      <c r="M32" s="286"/>
      <c r="N32" s="287"/>
    </row>
    <row r="33" spans="2:14" x14ac:dyDescent="0.15">
      <c r="B33" s="285"/>
      <c r="C33" s="286"/>
      <c r="D33" s="286"/>
      <c r="E33" s="286"/>
      <c r="F33" s="286"/>
      <c r="G33" s="286"/>
      <c r="H33" s="286"/>
      <c r="I33" s="286"/>
      <c r="J33" s="286"/>
      <c r="K33" s="286"/>
      <c r="L33" s="286"/>
      <c r="M33" s="286"/>
      <c r="N33" s="287"/>
    </row>
    <row r="34" spans="2:14" x14ac:dyDescent="0.15">
      <c r="B34" s="285"/>
      <c r="C34" s="286"/>
      <c r="D34" s="286"/>
      <c r="E34" s="286"/>
      <c r="F34" s="286"/>
      <c r="G34" s="286"/>
      <c r="H34" s="286"/>
      <c r="I34" s="286"/>
      <c r="J34" s="286"/>
      <c r="K34" s="286"/>
      <c r="L34" s="286"/>
      <c r="M34" s="286"/>
      <c r="N34" s="287"/>
    </row>
    <row r="35" spans="2:14" x14ac:dyDescent="0.15">
      <c r="B35" s="285"/>
      <c r="C35" s="286"/>
      <c r="D35" s="286"/>
      <c r="E35" s="286"/>
      <c r="F35" s="286"/>
      <c r="G35" s="286"/>
      <c r="H35" s="286"/>
      <c r="I35" s="286"/>
      <c r="J35" s="286"/>
      <c r="K35" s="286"/>
      <c r="L35" s="286"/>
      <c r="M35" s="286"/>
      <c r="N35" s="287"/>
    </row>
    <row r="36" spans="2:14" x14ac:dyDescent="0.15">
      <c r="B36" s="285"/>
      <c r="C36" s="286"/>
      <c r="D36" s="286"/>
      <c r="E36" s="286"/>
      <c r="F36" s="286"/>
      <c r="G36" s="286"/>
      <c r="H36" s="286"/>
      <c r="I36" s="286"/>
      <c r="J36" s="286"/>
      <c r="K36" s="286"/>
      <c r="L36" s="286"/>
      <c r="M36" s="286"/>
      <c r="N36" s="287"/>
    </row>
    <row r="37" spans="2:14" x14ac:dyDescent="0.15">
      <c r="B37" s="285"/>
      <c r="C37" s="286"/>
      <c r="D37" s="286"/>
      <c r="E37" s="286"/>
      <c r="F37" s="286"/>
      <c r="G37" s="286"/>
      <c r="H37" s="286"/>
      <c r="I37" s="286"/>
      <c r="J37" s="286"/>
      <c r="K37" s="286"/>
      <c r="L37" s="286"/>
      <c r="M37" s="286"/>
      <c r="N37" s="287"/>
    </row>
    <row r="38" spans="2:14" x14ac:dyDescent="0.15">
      <c r="B38" s="285"/>
      <c r="C38" s="286"/>
      <c r="D38" s="286"/>
      <c r="E38" s="286"/>
      <c r="F38" s="286"/>
      <c r="G38" s="286"/>
      <c r="H38" s="286"/>
      <c r="I38" s="286"/>
      <c r="J38" s="286"/>
      <c r="K38" s="286"/>
      <c r="L38" s="286"/>
      <c r="M38" s="286"/>
      <c r="N38" s="287"/>
    </row>
    <row r="39" spans="2:14" x14ac:dyDescent="0.15">
      <c r="B39" s="285"/>
      <c r="C39" s="286"/>
      <c r="D39" s="286"/>
      <c r="E39" s="286"/>
      <c r="F39" s="286"/>
      <c r="G39" s="286"/>
      <c r="H39" s="286"/>
      <c r="I39" s="286"/>
      <c r="J39" s="286"/>
      <c r="K39" s="286"/>
      <c r="L39" s="286"/>
      <c r="M39" s="286"/>
      <c r="N39" s="287"/>
    </row>
    <row r="40" spans="2:14" x14ac:dyDescent="0.15">
      <c r="B40" s="285"/>
      <c r="C40" s="286"/>
      <c r="D40" s="286"/>
      <c r="E40" s="286"/>
      <c r="F40" s="286"/>
      <c r="G40" s="286"/>
      <c r="H40" s="286"/>
      <c r="I40" s="286"/>
      <c r="J40" s="286"/>
      <c r="K40" s="286"/>
      <c r="L40" s="286"/>
      <c r="M40" s="286"/>
      <c r="N40" s="287"/>
    </row>
    <row r="41" spans="2:14" x14ac:dyDescent="0.15">
      <c r="B41" s="285"/>
      <c r="C41" s="286"/>
      <c r="D41" s="286"/>
      <c r="E41" s="286"/>
      <c r="F41" s="286"/>
      <c r="G41" s="286"/>
      <c r="H41" s="286"/>
      <c r="I41" s="286"/>
      <c r="J41" s="286"/>
      <c r="K41" s="286"/>
      <c r="L41" s="286"/>
      <c r="M41" s="286"/>
      <c r="N41" s="287"/>
    </row>
    <row r="42" spans="2:14" x14ac:dyDescent="0.15">
      <c r="B42" s="285"/>
      <c r="C42" s="286"/>
      <c r="D42" s="286"/>
      <c r="E42" s="286"/>
      <c r="F42" s="286"/>
      <c r="G42" s="286"/>
      <c r="H42" s="286"/>
      <c r="I42" s="286"/>
      <c r="J42" s="286"/>
      <c r="K42" s="286"/>
      <c r="L42" s="286"/>
      <c r="M42" s="286"/>
      <c r="N42" s="287"/>
    </row>
    <row r="43" spans="2:14" x14ac:dyDescent="0.15">
      <c r="B43" s="285"/>
      <c r="C43" s="286"/>
      <c r="D43" s="286"/>
      <c r="E43" s="286"/>
      <c r="F43" s="286"/>
      <c r="G43" s="286"/>
      <c r="H43" s="286"/>
      <c r="I43" s="286"/>
      <c r="J43" s="286"/>
      <c r="K43" s="286"/>
      <c r="L43" s="286"/>
      <c r="M43" s="286"/>
      <c r="N43" s="287"/>
    </row>
    <row r="44" spans="2:14" x14ac:dyDescent="0.15">
      <c r="B44" s="285"/>
      <c r="C44" s="286"/>
      <c r="D44" s="286"/>
      <c r="E44" s="286"/>
      <c r="F44" s="286"/>
      <c r="G44" s="286"/>
      <c r="H44" s="286"/>
      <c r="I44" s="286"/>
      <c r="J44" s="286"/>
      <c r="K44" s="286"/>
      <c r="L44" s="286"/>
      <c r="M44" s="286"/>
      <c r="N44" s="287"/>
    </row>
    <row r="45" spans="2:14" x14ac:dyDescent="0.15">
      <c r="B45" s="285"/>
      <c r="C45" s="286"/>
      <c r="D45" s="286"/>
      <c r="E45" s="286"/>
      <c r="F45" s="286"/>
      <c r="G45" s="286"/>
      <c r="H45" s="286"/>
      <c r="I45" s="286"/>
      <c r="J45" s="286"/>
      <c r="K45" s="286"/>
      <c r="L45" s="286"/>
      <c r="M45" s="286"/>
      <c r="N45" s="287"/>
    </row>
    <row r="46" spans="2:14" x14ac:dyDescent="0.15">
      <c r="B46" s="285"/>
      <c r="C46" s="286"/>
      <c r="D46" s="286"/>
      <c r="E46" s="286"/>
      <c r="F46" s="286"/>
      <c r="G46" s="286"/>
      <c r="H46" s="286"/>
      <c r="I46" s="286"/>
      <c r="J46" s="286"/>
      <c r="K46" s="286"/>
      <c r="L46" s="286"/>
      <c r="M46" s="286"/>
      <c r="N46" s="287"/>
    </row>
    <row r="47" spans="2:14" x14ac:dyDescent="0.15">
      <c r="B47" s="285"/>
      <c r="C47" s="286"/>
      <c r="D47" s="286"/>
      <c r="E47" s="286"/>
      <c r="F47" s="286"/>
      <c r="G47" s="286"/>
      <c r="H47" s="286"/>
      <c r="I47" s="286"/>
      <c r="J47" s="286"/>
      <c r="K47" s="286"/>
      <c r="L47" s="286"/>
      <c r="M47" s="286"/>
      <c r="N47" s="287"/>
    </row>
    <row r="48" spans="2:14" x14ac:dyDescent="0.15">
      <c r="B48" s="285"/>
      <c r="C48" s="286"/>
      <c r="D48" s="286"/>
      <c r="E48" s="286"/>
      <c r="F48" s="286"/>
      <c r="G48" s="286"/>
      <c r="H48" s="286"/>
      <c r="I48" s="286"/>
      <c r="J48" s="286"/>
      <c r="K48" s="286"/>
      <c r="L48" s="286"/>
      <c r="M48" s="286"/>
      <c r="N48" s="287"/>
    </row>
    <row r="49" spans="2:14" x14ac:dyDescent="0.15">
      <c r="B49" s="285"/>
      <c r="C49" s="286"/>
      <c r="D49" s="286"/>
      <c r="E49" s="286"/>
      <c r="F49" s="286"/>
      <c r="G49" s="286"/>
      <c r="H49" s="286"/>
      <c r="I49" s="286"/>
      <c r="J49" s="286"/>
      <c r="K49" s="286"/>
      <c r="L49" s="286"/>
      <c r="M49" s="286"/>
      <c r="N49" s="287"/>
    </row>
    <row r="50" spans="2:14" x14ac:dyDescent="0.15">
      <c r="B50" s="285"/>
      <c r="C50" s="286"/>
      <c r="D50" s="286"/>
      <c r="E50" s="286"/>
      <c r="F50" s="286"/>
      <c r="G50" s="286"/>
      <c r="H50" s="286"/>
      <c r="I50" s="286"/>
      <c r="J50" s="286"/>
      <c r="K50" s="286"/>
      <c r="L50" s="286"/>
      <c r="M50" s="286"/>
      <c r="N50" s="287"/>
    </row>
    <row r="51" spans="2:14" x14ac:dyDescent="0.15">
      <c r="B51" s="285"/>
      <c r="C51" s="286"/>
      <c r="D51" s="286"/>
      <c r="E51" s="286"/>
      <c r="F51" s="286"/>
      <c r="G51" s="286"/>
      <c r="H51" s="286"/>
      <c r="I51" s="286"/>
      <c r="J51" s="286"/>
      <c r="K51" s="286"/>
      <c r="L51" s="286"/>
      <c r="M51" s="286"/>
      <c r="N51" s="287"/>
    </row>
    <row r="52" spans="2:14" x14ac:dyDescent="0.15">
      <c r="B52" s="285"/>
      <c r="C52" s="286"/>
      <c r="D52" s="286"/>
      <c r="E52" s="286"/>
      <c r="F52" s="286"/>
      <c r="G52" s="286"/>
      <c r="H52" s="286"/>
      <c r="I52" s="286"/>
      <c r="J52" s="286"/>
      <c r="K52" s="286"/>
      <c r="L52" s="286"/>
      <c r="M52" s="286"/>
      <c r="N52" s="287"/>
    </row>
    <row r="53" spans="2:14" x14ac:dyDescent="0.15">
      <c r="B53" s="285"/>
      <c r="C53" s="286"/>
      <c r="D53" s="286"/>
      <c r="E53" s="286"/>
      <c r="F53" s="286"/>
      <c r="G53" s="286"/>
      <c r="H53" s="286"/>
      <c r="I53" s="286"/>
      <c r="J53" s="286"/>
      <c r="K53" s="286"/>
      <c r="L53" s="286"/>
      <c r="M53" s="286"/>
      <c r="N53" s="287"/>
    </row>
    <row r="54" spans="2:14" x14ac:dyDescent="0.15">
      <c r="B54" s="285"/>
      <c r="C54" s="286"/>
      <c r="D54" s="286"/>
      <c r="E54" s="286"/>
      <c r="F54" s="286"/>
      <c r="G54" s="286"/>
      <c r="H54" s="286"/>
      <c r="I54" s="286"/>
      <c r="J54" s="286"/>
      <c r="K54" s="286"/>
      <c r="L54" s="286"/>
      <c r="M54" s="286"/>
      <c r="N54" s="287"/>
    </row>
    <row r="55" spans="2:14" x14ac:dyDescent="0.15">
      <c r="B55" s="285"/>
      <c r="C55" s="286"/>
      <c r="D55" s="286"/>
      <c r="E55" s="286"/>
      <c r="F55" s="286"/>
      <c r="G55" s="286"/>
      <c r="H55" s="286"/>
      <c r="I55" s="286"/>
      <c r="J55" s="286"/>
      <c r="K55" s="286"/>
      <c r="L55" s="286"/>
      <c r="M55" s="286"/>
      <c r="N55" s="287"/>
    </row>
    <row r="56" spans="2:14" x14ac:dyDescent="0.15">
      <c r="B56" s="285"/>
      <c r="C56" s="286"/>
      <c r="D56" s="286"/>
      <c r="E56" s="286"/>
      <c r="F56" s="286"/>
      <c r="G56" s="286"/>
      <c r="H56" s="286"/>
      <c r="I56" s="286"/>
      <c r="J56" s="286"/>
      <c r="K56" s="286"/>
      <c r="L56" s="286"/>
      <c r="M56" s="286"/>
      <c r="N56" s="287"/>
    </row>
    <row r="57" spans="2:14" x14ac:dyDescent="0.15">
      <c r="B57" s="285"/>
      <c r="C57" s="286"/>
      <c r="D57" s="286"/>
      <c r="E57" s="286"/>
      <c r="F57" s="286"/>
      <c r="G57" s="286"/>
      <c r="H57" s="286"/>
      <c r="I57" s="286"/>
      <c r="J57" s="286"/>
      <c r="K57" s="286"/>
      <c r="L57" s="286"/>
      <c r="M57" s="286"/>
      <c r="N57" s="287"/>
    </row>
    <row r="58" spans="2:14" x14ac:dyDescent="0.15">
      <c r="B58" s="285"/>
      <c r="C58" s="286"/>
      <c r="D58" s="286"/>
      <c r="E58" s="286"/>
      <c r="F58" s="286"/>
      <c r="G58" s="286"/>
      <c r="H58" s="286"/>
      <c r="I58" s="286"/>
      <c r="J58" s="286"/>
      <c r="K58" s="286"/>
      <c r="L58" s="286"/>
      <c r="M58" s="286"/>
      <c r="N58" s="287"/>
    </row>
    <row r="59" spans="2:14" x14ac:dyDescent="0.15">
      <c r="B59" s="285"/>
      <c r="C59" s="286"/>
      <c r="D59" s="286"/>
      <c r="E59" s="286"/>
      <c r="F59" s="286"/>
      <c r="G59" s="286"/>
      <c r="H59" s="286"/>
      <c r="I59" s="286"/>
      <c r="J59" s="286"/>
      <c r="K59" s="286"/>
      <c r="L59" s="286"/>
      <c r="M59" s="286"/>
      <c r="N59" s="287"/>
    </row>
    <row r="60" spans="2:14" x14ac:dyDescent="0.15">
      <c r="B60" s="285"/>
      <c r="C60" s="286"/>
      <c r="D60" s="286"/>
      <c r="E60" s="286"/>
      <c r="F60" s="286"/>
      <c r="G60" s="286"/>
      <c r="H60" s="286"/>
      <c r="I60" s="286"/>
      <c r="J60" s="286"/>
      <c r="K60" s="286"/>
      <c r="L60" s="286"/>
      <c r="M60" s="286"/>
      <c r="N60" s="287"/>
    </row>
    <row r="61" spans="2:14" x14ac:dyDescent="0.15">
      <c r="B61" s="285"/>
      <c r="C61" s="286"/>
      <c r="D61" s="286"/>
      <c r="E61" s="286"/>
      <c r="F61" s="286"/>
      <c r="G61" s="286"/>
      <c r="H61" s="286"/>
      <c r="I61" s="286"/>
      <c r="J61" s="286"/>
      <c r="K61" s="286"/>
      <c r="L61" s="286"/>
      <c r="M61" s="286"/>
      <c r="N61" s="287"/>
    </row>
    <row r="62" spans="2:14" x14ac:dyDescent="0.15">
      <c r="B62" s="285"/>
      <c r="C62" s="286"/>
      <c r="D62" s="286"/>
      <c r="E62" s="286"/>
      <c r="F62" s="286"/>
      <c r="G62" s="286"/>
      <c r="H62" s="286"/>
      <c r="I62" s="286"/>
      <c r="J62" s="286"/>
      <c r="K62" s="286"/>
      <c r="L62" s="286"/>
      <c r="M62" s="286"/>
      <c r="N62" s="287"/>
    </row>
    <row r="63" spans="2:14" x14ac:dyDescent="0.15">
      <c r="B63" s="285"/>
      <c r="C63" s="286"/>
      <c r="D63" s="286"/>
      <c r="E63" s="286"/>
      <c r="F63" s="286"/>
      <c r="G63" s="286"/>
      <c r="H63" s="286"/>
      <c r="I63" s="286"/>
      <c r="J63" s="286"/>
      <c r="K63" s="286"/>
      <c r="L63" s="286"/>
      <c r="M63" s="286"/>
      <c r="N63" s="287"/>
    </row>
    <row r="64" spans="2:14" x14ac:dyDescent="0.15">
      <c r="B64" s="285"/>
      <c r="C64" s="286"/>
      <c r="D64" s="286"/>
      <c r="E64" s="286"/>
      <c r="F64" s="286"/>
      <c r="G64" s="286"/>
      <c r="H64" s="286"/>
      <c r="I64" s="286"/>
      <c r="J64" s="286"/>
      <c r="K64" s="286"/>
      <c r="L64" s="286"/>
      <c r="M64" s="286"/>
      <c r="N64" s="287"/>
    </row>
    <row r="65" spans="2:14" x14ac:dyDescent="0.15">
      <c r="B65" s="285"/>
      <c r="C65" s="286"/>
      <c r="D65" s="286"/>
      <c r="E65" s="286"/>
      <c r="F65" s="286"/>
      <c r="G65" s="286"/>
      <c r="H65" s="286"/>
      <c r="I65" s="286"/>
      <c r="J65" s="286"/>
      <c r="K65" s="286"/>
      <c r="L65" s="286"/>
      <c r="M65" s="286"/>
      <c r="N65" s="287"/>
    </row>
    <row r="66" spans="2:14" x14ac:dyDescent="0.15">
      <c r="B66" s="285"/>
      <c r="C66" s="286"/>
      <c r="D66" s="286"/>
      <c r="E66" s="286"/>
      <c r="F66" s="286"/>
      <c r="G66" s="286"/>
      <c r="H66" s="286"/>
      <c r="I66" s="286"/>
      <c r="J66" s="286"/>
      <c r="K66" s="286"/>
      <c r="L66" s="286"/>
      <c r="M66" s="286"/>
      <c r="N66" s="287"/>
    </row>
    <row r="67" spans="2:14" x14ac:dyDescent="0.15">
      <c r="B67" s="285"/>
      <c r="C67" s="286"/>
      <c r="D67" s="286"/>
      <c r="E67" s="286"/>
      <c r="F67" s="286"/>
      <c r="G67" s="286"/>
      <c r="H67" s="286"/>
      <c r="I67" s="286"/>
      <c r="J67" s="286"/>
      <c r="K67" s="286"/>
      <c r="L67" s="286"/>
      <c r="M67" s="286"/>
      <c r="N67" s="287"/>
    </row>
    <row r="68" spans="2:14" x14ac:dyDescent="0.15">
      <c r="B68" s="285"/>
      <c r="C68" s="286"/>
      <c r="D68" s="286"/>
      <c r="E68" s="286"/>
      <c r="F68" s="286"/>
      <c r="G68" s="286"/>
      <c r="H68" s="286"/>
      <c r="I68" s="286"/>
      <c r="J68" s="286"/>
      <c r="K68" s="286"/>
      <c r="L68" s="286"/>
      <c r="M68" s="286"/>
      <c r="N68" s="287"/>
    </row>
    <row r="69" spans="2:14" x14ac:dyDescent="0.15">
      <c r="B69" s="285"/>
      <c r="C69" s="286"/>
      <c r="D69" s="286"/>
      <c r="E69" s="286"/>
      <c r="F69" s="286"/>
      <c r="G69" s="286"/>
      <c r="H69" s="286"/>
      <c r="I69" s="286"/>
      <c r="J69" s="286"/>
      <c r="K69" s="286"/>
      <c r="L69" s="286"/>
      <c r="M69" s="286"/>
      <c r="N69" s="287"/>
    </row>
    <row r="70" spans="2:14" x14ac:dyDescent="0.15">
      <c r="B70" s="285"/>
      <c r="C70" s="286"/>
      <c r="D70" s="286"/>
      <c r="E70" s="286"/>
      <c r="F70" s="286"/>
      <c r="G70" s="286"/>
      <c r="H70" s="286"/>
      <c r="I70" s="286"/>
      <c r="J70" s="286"/>
      <c r="K70" s="286"/>
      <c r="L70" s="286"/>
      <c r="M70" s="286"/>
      <c r="N70" s="287"/>
    </row>
    <row r="71" spans="2:14" x14ac:dyDescent="0.15">
      <c r="B71" s="285"/>
      <c r="C71" s="286"/>
      <c r="D71" s="286"/>
      <c r="E71" s="286"/>
      <c r="F71" s="286"/>
      <c r="G71" s="286"/>
      <c r="H71" s="286"/>
      <c r="I71" s="286"/>
      <c r="J71" s="286"/>
      <c r="K71" s="286"/>
      <c r="L71" s="286"/>
      <c r="M71" s="286"/>
      <c r="N71" s="287"/>
    </row>
    <row r="72" spans="2:14" x14ac:dyDescent="0.15">
      <c r="B72" s="285"/>
      <c r="C72" s="286"/>
      <c r="D72" s="286"/>
      <c r="E72" s="286"/>
      <c r="F72" s="286"/>
      <c r="G72" s="286"/>
      <c r="H72" s="286"/>
      <c r="I72" s="286"/>
      <c r="J72" s="286"/>
      <c r="K72" s="286"/>
      <c r="L72" s="286"/>
      <c r="M72" s="286"/>
      <c r="N72" s="287"/>
    </row>
    <row r="73" spans="2:14" x14ac:dyDescent="0.15">
      <c r="B73" s="285"/>
      <c r="C73" s="286"/>
      <c r="D73" s="286"/>
      <c r="E73" s="286"/>
      <c r="F73" s="286"/>
      <c r="G73" s="286"/>
      <c r="H73" s="286"/>
      <c r="I73" s="286"/>
      <c r="J73" s="286"/>
      <c r="K73" s="286"/>
      <c r="L73" s="286"/>
      <c r="M73" s="286"/>
      <c r="N73" s="287"/>
    </row>
    <row r="74" spans="2:14" x14ac:dyDescent="0.15">
      <c r="B74" s="285"/>
      <c r="C74" s="286"/>
      <c r="D74" s="286"/>
      <c r="E74" s="286"/>
      <c r="F74" s="286"/>
      <c r="G74" s="286"/>
      <c r="H74" s="286"/>
      <c r="I74" s="286"/>
      <c r="J74" s="286"/>
      <c r="K74" s="286"/>
      <c r="L74" s="286"/>
      <c r="M74" s="286"/>
      <c r="N74" s="287"/>
    </row>
    <row r="75" spans="2:14" x14ac:dyDescent="0.15">
      <c r="B75" s="285"/>
      <c r="C75" s="286"/>
      <c r="D75" s="286"/>
      <c r="E75" s="286"/>
      <c r="F75" s="286"/>
      <c r="G75" s="286"/>
      <c r="H75" s="286"/>
      <c r="I75" s="286"/>
      <c r="J75" s="286"/>
      <c r="K75" s="286"/>
      <c r="L75" s="286"/>
      <c r="M75" s="286"/>
      <c r="N75" s="287"/>
    </row>
    <row r="76" spans="2:14" x14ac:dyDescent="0.15">
      <c r="B76" s="285"/>
      <c r="C76" s="286"/>
      <c r="D76" s="286"/>
      <c r="E76" s="286"/>
      <c r="F76" s="286"/>
      <c r="G76" s="286"/>
      <c r="H76" s="286"/>
      <c r="I76" s="286"/>
      <c r="J76" s="286"/>
      <c r="K76" s="286"/>
      <c r="L76" s="286"/>
      <c r="M76" s="286"/>
      <c r="N76" s="287"/>
    </row>
    <row r="77" spans="2:14" x14ac:dyDescent="0.15">
      <c r="B77" s="285"/>
      <c r="C77" s="286"/>
      <c r="D77" s="286"/>
      <c r="E77" s="286"/>
      <c r="F77" s="286"/>
      <c r="G77" s="286"/>
      <c r="H77" s="286"/>
      <c r="I77" s="286"/>
      <c r="J77" s="286"/>
      <c r="K77" s="286"/>
      <c r="L77" s="286"/>
      <c r="M77" s="286"/>
      <c r="N77" s="287"/>
    </row>
    <row r="78" spans="2:14" ht="14.25" thickBot="1" x14ac:dyDescent="0.2">
      <c r="B78" s="288"/>
      <c r="C78" s="289"/>
      <c r="D78" s="289"/>
      <c r="E78" s="289"/>
      <c r="F78" s="289"/>
      <c r="G78" s="289"/>
      <c r="H78" s="289"/>
      <c r="I78" s="289"/>
      <c r="J78" s="289"/>
      <c r="K78" s="289"/>
      <c r="L78" s="289"/>
      <c r="M78" s="289"/>
      <c r="N78" s="290"/>
    </row>
  </sheetData>
  <mergeCells count="1">
    <mergeCell ref="B5:N78"/>
  </mergeCells>
  <phoneticPr fontId="9"/>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1F934-B06C-4A2D-9C86-2C4317F696DE}">
  <dimension ref="B2:N78"/>
  <sheetViews>
    <sheetView view="pageBreakPreview" zoomScale="70" zoomScaleNormal="100" zoomScaleSheetLayoutView="70" workbookViewId="0">
      <selection activeCell="B79" sqref="B79"/>
    </sheetView>
  </sheetViews>
  <sheetFormatPr defaultRowHeight="13.5" x14ac:dyDescent="0.15"/>
  <cols>
    <col min="1" max="1" width="1.75" customWidth="1"/>
    <col min="10" max="10" width="12.375" bestFit="1" customWidth="1"/>
  </cols>
  <sheetData>
    <row r="2" spans="2:14" ht="24" x14ac:dyDescent="0.25">
      <c r="B2" s="96" t="s">
        <v>775</v>
      </c>
      <c r="N2" s="97"/>
    </row>
    <row r="3" spans="2:14" ht="17.25" x14ac:dyDescent="0.2">
      <c r="B3" s="98" t="s">
        <v>766</v>
      </c>
    </row>
    <row r="4" spans="2:14" ht="24.75" thickBot="1" x14ac:dyDescent="0.3">
      <c r="B4" s="96"/>
    </row>
    <row r="5" spans="2:14" ht="13.5" customHeight="1" x14ac:dyDescent="0.15">
      <c r="B5" s="282" t="s">
        <v>780</v>
      </c>
      <c r="C5" s="283"/>
      <c r="D5" s="283"/>
      <c r="E5" s="283"/>
      <c r="F5" s="283"/>
      <c r="G5" s="283"/>
      <c r="H5" s="283"/>
      <c r="I5" s="283"/>
      <c r="J5" s="283"/>
      <c r="K5" s="283"/>
      <c r="L5" s="283"/>
      <c r="M5" s="283"/>
      <c r="N5" s="284"/>
    </row>
    <row r="6" spans="2:14" ht="13.5" customHeight="1" x14ac:dyDescent="0.15">
      <c r="B6" s="285"/>
      <c r="C6" s="286"/>
      <c r="D6" s="286"/>
      <c r="E6" s="286"/>
      <c r="F6" s="286"/>
      <c r="G6" s="286"/>
      <c r="H6" s="286"/>
      <c r="I6" s="286"/>
      <c r="J6" s="286"/>
      <c r="K6" s="286"/>
      <c r="L6" s="286"/>
      <c r="M6" s="286"/>
      <c r="N6" s="287"/>
    </row>
    <row r="7" spans="2:14" x14ac:dyDescent="0.15">
      <c r="B7" s="285"/>
      <c r="C7" s="286"/>
      <c r="D7" s="286"/>
      <c r="E7" s="286"/>
      <c r="F7" s="286"/>
      <c r="G7" s="286"/>
      <c r="H7" s="286"/>
      <c r="I7" s="286"/>
      <c r="J7" s="286"/>
      <c r="K7" s="286"/>
      <c r="L7" s="286"/>
      <c r="M7" s="286"/>
      <c r="N7" s="287"/>
    </row>
    <row r="8" spans="2:14" x14ac:dyDescent="0.15">
      <c r="B8" s="285"/>
      <c r="C8" s="286"/>
      <c r="D8" s="286"/>
      <c r="E8" s="286"/>
      <c r="F8" s="286"/>
      <c r="G8" s="286"/>
      <c r="H8" s="286"/>
      <c r="I8" s="286"/>
      <c r="J8" s="286"/>
      <c r="K8" s="286"/>
      <c r="L8" s="286"/>
      <c r="M8" s="286"/>
      <c r="N8" s="287"/>
    </row>
    <row r="9" spans="2:14" x14ac:dyDescent="0.15">
      <c r="B9" s="285"/>
      <c r="C9" s="286"/>
      <c r="D9" s="286"/>
      <c r="E9" s="286"/>
      <c r="F9" s="286"/>
      <c r="G9" s="286"/>
      <c r="H9" s="286"/>
      <c r="I9" s="286"/>
      <c r="J9" s="286"/>
      <c r="K9" s="286"/>
      <c r="L9" s="286"/>
      <c r="M9" s="286"/>
      <c r="N9" s="287"/>
    </row>
    <row r="10" spans="2:14" x14ac:dyDescent="0.15">
      <c r="B10" s="285"/>
      <c r="C10" s="286"/>
      <c r="D10" s="286"/>
      <c r="E10" s="286"/>
      <c r="F10" s="286"/>
      <c r="G10" s="286"/>
      <c r="H10" s="286"/>
      <c r="I10" s="286"/>
      <c r="J10" s="286"/>
      <c r="K10" s="286"/>
      <c r="L10" s="286"/>
      <c r="M10" s="286"/>
      <c r="N10" s="287"/>
    </row>
    <row r="11" spans="2:14" x14ac:dyDescent="0.15">
      <c r="B11" s="285"/>
      <c r="C11" s="286"/>
      <c r="D11" s="286"/>
      <c r="E11" s="286"/>
      <c r="F11" s="286"/>
      <c r="G11" s="286"/>
      <c r="H11" s="286"/>
      <c r="I11" s="286"/>
      <c r="J11" s="286"/>
      <c r="K11" s="286"/>
      <c r="L11" s="286"/>
      <c r="M11" s="286"/>
      <c r="N11" s="287"/>
    </row>
    <row r="12" spans="2:14" x14ac:dyDescent="0.15">
      <c r="B12" s="285"/>
      <c r="C12" s="286"/>
      <c r="D12" s="286"/>
      <c r="E12" s="286"/>
      <c r="F12" s="286"/>
      <c r="G12" s="286"/>
      <c r="H12" s="286"/>
      <c r="I12" s="286"/>
      <c r="J12" s="286"/>
      <c r="K12" s="286"/>
      <c r="L12" s="286"/>
      <c r="M12" s="286"/>
      <c r="N12" s="287"/>
    </row>
    <row r="13" spans="2:14" x14ac:dyDescent="0.15">
      <c r="B13" s="285"/>
      <c r="C13" s="286"/>
      <c r="D13" s="286"/>
      <c r="E13" s="286"/>
      <c r="F13" s="286"/>
      <c r="G13" s="286"/>
      <c r="H13" s="286"/>
      <c r="I13" s="286"/>
      <c r="J13" s="286"/>
      <c r="K13" s="286"/>
      <c r="L13" s="286"/>
      <c r="M13" s="286"/>
      <c r="N13" s="287"/>
    </row>
    <row r="14" spans="2:14" x14ac:dyDescent="0.15">
      <c r="B14" s="285"/>
      <c r="C14" s="286"/>
      <c r="D14" s="286"/>
      <c r="E14" s="286"/>
      <c r="F14" s="286"/>
      <c r="G14" s="286"/>
      <c r="H14" s="286"/>
      <c r="I14" s="286"/>
      <c r="J14" s="286"/>
      <c r="K14" s="286"/>
      <c r="L14" s="286"/>
      <c r="M14" s="286"/>
      <c r="N14" s="287"/>
    </row>
    <row r="15" spans="2:14" x14ac:dyDescent="0.15">
      <c r="B15" s="285"/>
      <c r="C15" s="286"/>
      <c r="D15" s="286"/>
      <c r="E15" s="286"/>
      <c r="F15" s="286"/>
      <c r="G15" s="286"/>
      <c r="H15" s="286"/>
      <c r="I15" s="286"/>
      <c r="J15" s="286"/>
      <c r="K15" s="286"/>
      <c r="L15" s="286"/>
      <c r="M15" s="286"/>
      <c r="N15" s="287"/>
    </row>
    <row r="16" spans="2:14" x14ac:dyDescent="0.15">
      <c r="B16" s="285"/>
      <c r="C16" s="286"/>
      <c r="D16" s="286"/>
      <c r="E16" s="286"/>
      <c r="F16" s="286"/>
      <c r="G16" s="286"/>
      <c r="H16" s="286"/>
      <c r="I16" s="286"/>
      <c r="J16" s="286"/>
      <c r="K16" s="286"/>
      <c r="L16" s="286"/>
      <c r="M16" s="286"/>
      <c r="N16" s="287"/>
    </row>
    <row r="17" spans="2:14" x14ac:dyDescent="0.15">
      <c r="B17" s="285"/>
      <c r="C17" s="286"/>
      <c r="D17" s="286"/>
      <c r="E17" s="286"/>
      <c r="F17" s="286"/>
      <c r="G17" s="286"/>
      <c r="H17" s="286"/>
      <c r="I17" s="286"/>
      <c r="J17" s="286"/>
      <c r="K17" s="286"/>
      <c r="L17" s="286"/>
      <c r="M17" s="286"/>
      <c r="N17" s="287"/>
    </row>
    <row r="18" spans="2:14" x14ac:dyDescent="0.15">
      <c r="B18" s="285"/>
      <c r="C18" s="286"/>
      <c r="D18" s="286"/>
      <c r="E18" s="286"/>
      <c r="F18" s="286"/>
      <c r="G18" s="286"/>
      <c r="H18" s="286"/>
      <c r="I18" s="286"/>
      <c r="J18" s="286"/>
      <c r="K18" s="286"/>
      <c r="L18" s="286"/>
      <c r="M18" s="286"/>
      <c r="N18" s="287"/>
    </row>
    <row r="19" spans="2:14" x14ac:dyDescent="0.15">
      <c r="B19" s="285"/>
      <c r="C19" s="286"/>
      <c r="D19" s="286"/>
      <c r="E19" s="286"/>
      <c r="F19" s="286"/>
      <c r="G19" s="286"/>
      <c r="H19" s="286"/>
      <c r="I19" s="286"/>
      <c r="J19" s="286"/>
      <c r="K19" s="286"/>
      <c r="L19" s="286"/>
      <c r="M19" s="286"/>
      <c r="N19" s="287"/>
    </row>
    <row r="20" spans="2:14" x14ac:dyDescent="0.15">
      <c r="B20" s="285"/>
      <c r="C20" s="286"/>
      <c r="D20" s="286"/>
      <c r="E20" s="286"/>
      <c r="F20" s="286"/>
      <c r="G20" s="286"/>
      <c r="H20" s="286"/>
      <c r="I20" s="286"/>
      <c r="J20" s="286"/>
      <c r="K20" s="286"/>
      <c r="L20" s="286"/>
      <c r="M20" s="286"/>
      <c r="N20" s="287"/>
    </row>
    <row r="21" spans="2:14" x14ac:dyDescent="0.15">
      <c r="B21" s="285"/>
      <c r="C21" s="286"/>
      <c r="D21" s="286"/>
      <c r="E21" s="286"/>
      <c r="F21" s="286"/>
      <c r="G21" s="286"/>
      <c r="H21" s="286"/>
      <c r="I21" s="286"/>
      <c r="J21" s="286"/>
      <c r="K21" s="286"/>
      <c r="L21" s="286"/>
      <c r="M21" s="286"/>
      <c r="N21" s="287"/>
    </row>
    <row r="22" spans="2:14" x14ac:dyDescent="0.15">
      <c r="B22" s="285"/>
      <c r="C22" s="286"/>
      <c r="D22" s="286"/>
      <c r="E22" s="286"/>
      <c r="F22" s="286"/>
      <c r="G22" s="286"/>
      <c r="H22" s="286"/>
      <c r="I22" s="286"/>
      <c r="J22" s="286"/>
      <c r="K22" s="286"/>
      <c r="L22" s="286"/>
      <c r="M22" s="286"/>
      <c r="N22" s="287"/>
    </row>
    <row r="23" spans="2:14" x14ac:dyDescent="0.15">
      <c r="B23" s="285"/>
      <c r="C23" s="286"/>
      <c r="D23" s="286"/>
      <c r="E23" s="286"/>
      <c r="F23" s="286"/>
      <c r="G23" s="286"/>
      <c r="H23" s="286"/>
      <c r="I23" s="286"/>
      <c r="J23" s="286"/>
      <c r="K23" s="286"/>
      <c r="L23" s="286"/>
      <c r="M23" s="286"/>
      <c r="N23" s="287"/>
    </row>
    <row r="24" spans="2:14" x14ac:dyDescent="0.15">
      <c r="B24" s="285"/>
      <c r="C24" s="286"/>
      <c r="D24" s="286"/>
      <c r="E24" s="286"/>
      <c r="F24" s="286"/>
      <c r="G24" s="286"/>
      <c r="H24" s="286"/>
      <c r="I24" s="286"/>
      <c r="J24" s="286"/>
      <c r="K24" s="286"/>
      <c r="L24" s="286"/>
      <c r="M24" s="286"/>
      <c r="N24" s="287"/>
    </row>
    <row r="25" spans="2:14" x14ac:dyDescent="0.15">
      <c r="B25" s="285"/>
      <c r="C25" s="286"/>
      <c r="D25" s="286"/>
      <c r="E25" s="286"/>
      <c r="F25" s="286"/>
      <c r="G25" s="286"/>
      <c r="H25" s="286"/>
      <c r="I25" s="286"/>
      <c r="J25" s="286"/>
      <c r="K25" s="286"/>
      <c r="L25" s="286"/>
      <c r="M25" s="286"/>
      <c r="N25" s="287"/>
    </row>
    <row r="26" spans="2:14" x14ac:dyDescent="0.15">
      <c r="B26" s="285"/>
      <c r="C26" s="286"/>
      <c r="D26" s="286"/>
      <c r="E26" s="286"/>
      <c r="F26" s="286"/>
      <c r="G26" s="286"/>
      <c r="H26" s="286"/>
      <c r="I26" s="286"/>
      <c r="J26" s="286"/>
      <c r="K26" s="286"/>
      <c r="L26" s="286"/>
      <c r="M26" s="286"/>
      <c r="N26" s="287"/>
    </row>
    <row r="27" spans="2:14" x14ac:dyDescent="0.15">
      <c r="B27" s="285"/>
      <c r="C27" s="286"/>
      <c r="D27" s="286"/>
      <c r="E27" s="286"/>
      <c r="F27" s="286"/>
      <c r="G27" s="286"/>
      <c r="H27" s="286"/>
      <c r="I27" s="286"/>
      <c r="J27" s="286"/>
      <c r="K27" s="286"/>
      <c r="L27" s="286"/>
      <c r="M27" s="286"/>
      <c r="N27" s="287"/>
    </row>
    <row r="28" spans="2:14" x14ac:dyDescent="0.15">
      <c r="B28" s="285"/>
      <c r="C28" s="286"/>
      <c r="D28" s="286"/>
      <c r="E28" s="286"/>
      <c r="F28" s="286"/>
      <c r="G28" s="286"/>
      <c r="H28" s="286"/>
      <c r="I28" s="286"/>
      <c r="J28" s="286"/>
      <c r="K28" s="286"/>
      <c r="L28" s="286"/>
      <c r="M28" s="286"/>
      <c r="N28" s="287"/>
    </row>
    <row r="29" spans="2:14" x14ac:dyDescent="0.15">
      <c r="B29" s="285"/>
      <c r="C29" s="286"/>
      <c r="D29" s="286"/>
      <c r="E29" s="286"/>
      <c r="F29" s="286"/>
      <c r="G29" s="286"/>
      <c r="H29" s="286"/>
      <c r="I29" s="286"/>
      <c r="J29" s="286"/>
      <c r="K29" s="286"/>
      <c r="L29" s="286"/>
      <c r="M29" s="286"/>
      <c r="N29" s="287"/>
    </row>
    <row r="30" spans="2:14" x14ac:dyDescent="0.15">
      <c r="B30" s="285"/>
      <c r="C30" s="286"/>
      <c r="D30" s="286"/>
      <c r="E30" s="286"/>
      <c r="F30" s="286"/>
      <c r="G30" s="286"/>
      <c r="H30" s="286"/>
      <c r="I30" s="286"/>
      <c r="J30" s="286"/>
      <c r="K30" s="286"/>
      <c r="L30" s="286"/>
      <c r="M30" s="286"/>
      <c r="N30" s="287"/>
    </row>
    <row r="31" spans="2:14" x14ac:dyDescent="0.15">
      <c r="B31" s="285"/>
      <c r="C31" s="286"/>
      <c r="D31" s="286"/>
      <c r="E31" s="286"/>
      <c r="F31" s="286"/>
      <c r="G31" s="286"/>
      <c r="H31" s="286"/>
      <c r="I31" s="286"/>
      <c r="J31" s="286"/>
      <c r="K31" s="286"/>
      <c r="L31" s="286"/>
      <c r="M31" s="286"/>
      <c r="N31" s="287"/>
    </row>
    <row r="32" spans="2:14" x14ac:dyDescent="0.15">
      <c r="B32" s="285"/>
      <c r="C32" s="286"/>
      <c r="D32" s="286"/>
      <c r="E32" s="286"/>
      <c r="F32" s="286"/>
      <c r="G32" s="286"/>
      <c r="H32" s="286"/>
      <c r="I32" s="286"/>
      <c r="J32" s="286"/>
      <c r="K32" s="286"/>
      <c r="L32" s="286"/>
      <c r="M32" s="286"/>
      <c r="N32" s="287"/>
    </row>
    <row r="33" spans="2:14" x14ac:dyDescent="0.15">
      <c r="B33" s="285"/>
      <c r="C33" s="286"/>
      <c r="D33" s="286"/>
      <c r="E33" s="286"/>
      <c r="F33" s="286"/>
      <c r="G33" s="286"/>
      <c r="H33" s="286"/>
      <c r="I33" s="286"/>
      <c r="J33" s="286"/>
      <c r="K33" s="286"/>
      <c r="L33" s="286"/>
      <c r="M33" s="286"/>
      <c r="N33" s="287"/>
    </row>
    <row r="34" spans="2:14" x14ac:dyDescent="0.15">
      <c r="B34" s="285"/>
      <c r="C34" s="286"/>
      <c r="D34" s="286"/>
      <c r="E34" s="286"/>
      <c r="F34" s="286"/>
      <c r="G34" s="286"/>
      <c r="H34" s="286"/>
      <c r="I34" s="286"/>
      <c r="J34" s="286"/>
      <c r="K34" s="286"/>
      <c r="L34" s="286"/>
      <c r="M34" s="286"/>
      <c r="N34" s="287"/>
    </row>
    <row r="35" spans="2:14" x14ac:dyDescent="0.15">
      <c r="B35" s="285"/>
      <c r="C35" s="286"/>
      <c r="D35" s="286"/>
      <c r="E35" s="286"/>
      <c r="F35" s="286"/>
      <c r="G35" s="286"/>
      <c r="H35" s="286"/>
      <c r="I35" s="286"/>
      <c r="J35" s="286"/>
      <c r="K35" s="286"/>
      <c r="L35" s="286"/>
      <c r="M35" s="286"/>
      <c r="N35" s="287"/>
    </row>
    <row r="36" spans="2:14" x14ac:dyDescent="0.15">
      <c r="B36" s="285"/>
      <c r="C36" s="286"/>
      <c r="D36" s="286"/>
      <c r="E36" s="286"/>
      <c r="F36" s="286"/>
      <c r="G36" s="286"/>
      <c r="H36" s="286"/>
      <c r="I36" s="286"/>
      <c r="J36" s="286"/>
      <c r="K36" s="286"/>
      <c r="L36" s="286"/>
      <c r="M36" s="286"/>
      <c r="N36" s="287"/>
    </row>
    <row r="37" spans="2:14" x14ac:dyDescent="0.15">
      <c r="B37" s="285"/>
      <c r="C37" s="286"/>
      <c r="D37" s="286"/>
      <c r="E37" s="286"/>
      <c r="F37" s="286"/>
      <c r="G37" s="286"/>
      <c r="H37" s="286"/>
      <c r="I37" s="286"/>
      <c r="J37" s="286"/>
      <c r="K37" s="286"/>
      <c r="L37" s="286"/>
      <c r="M37" s="286"/>
      <c r="N37" s="287"/>
    </row>
    <row r="38" spans="2:14" x14ac:dyDescent="0.15">
      <c r="B38" s="285"/>
      <c r="C38" s="286"/>
      <c r="D38" s="286"/>
      <c r="E38" s="286"/>
      <c r="F38" s="286"/>
      <c r="G38" s="286"/>
      <c r="H38" s="286"/>
      <c r="I38" s="286"/>
      <c r="J38" s="286"/>
      <c r="K38" s="286"/>
      <c r="L38" s="286"/>
      <c r="M38" s="286"/>
      <c r="N38" s="287"/>
    </row>
    <row r="39" spans="2:14" x14ac:dyDescent="0.15">
      <c r="B39" s="285"/>
      <c r="C39" s="286"/>
      <c r="D39" s="286"/>
      <c r="E39" s="286"/>
      <c r="F39" s="286"/>
      <c r="G39" s="286"/>
      <c r="H39" s="286"/>
      <c r="I39" s="286"/>
      <c r="J39" s="286"/>
      <c r="K39" s="286"/>
      <c r="L39" s="286"/>
      <c r="M39" s="286"/>
      <c r="N39" s="287"/>
    </row>
    <row r="40" spans="2:14" x14ac:dyDescent="0.15">
      <c r="B40" s="285"/>
      <c r="C40" s="286"/>
      <c r="D40" s="286"/>
      <c r="E40" s="286"/>
      <c r="F40" s="286"/>
      <c r="G40" s="286"/>
      <c r="H40" s="286"/>
      <c r="I40" s="286"/>
      <c r="J40" s="286"/>
      <c r="K40" s="286"/>
      <c r="L40" s="286"/>
      <c r="M40" s="286"/>
      <c r="N40" s="287"/>
    </row>
    <row r="41" spans="2:14" x14ac:dyDescent="0.15">
      <c r="B41" s="285"/>
      <c r="C41" s="286"/>
      <c r="D41" s="286"/>
      <c r="E41" s="286"/>
      <c r="F41" s="286"/>
      <c r="G41" s="286"/>
      <c r="H41" s="286"/>
      <c r="I41" s="286"/>
      <c r="J41" s="286"/>
      <c r="K41" s="286"/>
      <c r="L41" s="286"/>
      <c r="M41" s="286"/>
      <c r="N41" s="287"/>
    </row>
    <row r="42" spans="2:14" x14ac:dyDescent="0.15">
      <c r="B42" s="285"/>
      <c r="C42" s="286"/>
      <c r="D42" s="286"/>
      <c r="E42" s="286"/>
      <c r="F42" s="286"/>
      <c r="G42" s="286"/>
      <c r="H42" s="286"/>
      <c r="I42" s="286"/>
      <c r="J42" s="286"/>
      <c r="K42" s="286"/>
      <c r="L42" s="286"/>
      <c r="M42" s="286"/>
      <c r="N42" s="287"/>
    </row>
    <row r="43" spans="2:14" x14ac:dyDescent="0.15">
      <c r="B43" s="285"/>
      <c r="C43" s="286"/>
      <c r="D43" s="286"/>
      <c r="E43" s="286"/>
      <c r="F43" s="286"/>
      <c r="G43" s="286"/>
      <c r="H43" s="286"/>
      <c r="I43" s="286"/>
      <c r="J43" s="286"/>
      <c r="K43" s="286"/>
      <c r="L43" s="286"/>
      <c r="M43" s="286"/>
      <c r="N43" s="287"/>
    </row>
    <row r="44" spans="2:14" x14ac:dyDescent="0.15">
      <c r="B44" s="285"/>
      <c r="C44" s="286"/>
      <c r="D44" s="286"/>
      <c r="E44" s="286"/>
      <c r="F44" s="286"/>
      <c r="G44" s="286"/>
      <c r="H44" s="286"/>
      <c r="I44" s="286"/>
      <c r="J44" s="286"/>
      <c r="K44" s="286"/>
      <c r="L44" s="286"/>
      <c r="M44" s="286"/>
      <c r="N44" s="287"/>
    </row>
    <row r="45" spans="2:14" x14ac:dyDescent="0.15">
      <c r="B45" s="285"/>
      <c r="C45" s="286"/>
      <c r="D45" s="286"/>
      <c r="E45" s="286"/>
      <c r="F45" s="286"/>
      <c r="G45" s="286"/>
      <c r="H45" s="286"/>
      <c r="I45" s="286"/>
      <c r="J45" s="286"/>
      <c r="K45" s="286"/>
      <c r="L45" s="286"/>
      <c r="M45" s="286"/>
      <c r="N45" s="287"/>
    </row>
    <row r="46" spans="2:14" x14ac:dyDescent="0.15">
      <c r="B46" s="285"/>
      <c r="C46" s="286"/>
      <c r="D46" s="286"/>
      <c r="E46" s="286"/>
      <c r="F46" s="286"/>
      <c r="G46" s="286"/>
      <c r="H46" s="286"/>
      <c r="I46" s="286"/>
      <c r="J46" s="286"/>
      <c r="K46" s="286"/>
      <c r="L46" s="286"/>
      <c r="M46" s="286"/>
      <c r="N46" s="287"/>
    </row>
    <row r="47" spans="2:14" x14ac:dyDescent="0.15">
      <c r="B47" s="285"/>
      <c r="C47" s="286"/>
      <c r="D47" s="286"/>
      <c r="E47" s="286"/>
      <c r="F47" s="286"/>
      <c r="G47" s="286"/>
      <c r="H47" s="286"/>
      <c r="I47" s="286"/>
      <c r="J47" s="286"/>
      <c r="K47" s="286"/>
      <c r="L47" s="286"/>
      <c r="M47" s="286"/>
      <c r="N47" s="287"/>
    </row>
    <row r="48" spans="2:14" x14ac:dyDescent="0.15">
      <c r="B48" s="285"/>
      <c r="C48" s="286"/>
      <c r="D48" s="286"/>
      <c r="E48" s="286"/>
      <c r="F48" s="286"/>
      <c r="G48" s="286"/>
      <c r="H48" s="286"/>
      <c r="I48" s="286"/>
      <c r="J48" s="286"/>
      <c r="K48" s="286"/>
      <c r="L48" s="286"/>
      <c r="M48" s="286"/>
      <c r="N48" s="287"/>
    </row>
    <row r="49" spans="2:14" x14ac:dyDescent="0.15">
      <c r="B49" s="285"/>
      <c r="C49" s="286"/>
      <c r="D49" s="286"/>
      <c r="E49" s="286"/>
      <c r="F49" s="286"/>
      <c r="G49" s="286"/>
      <c r="H49" s="286"/>
      <c r="I49" s="286"/>
      <c r="J49" s="286"/>
      <c r="K49" s="286"/>
      <c r="L49" s="286"/>
      <c r="M49" s="286"/>
      <c r="N49" s="287"/>
    </row>
    <row r="50" spans="2:14" x14ac:dyDescent="0.15">
      <c r="B50" s="285"/>
      <c r="C50" s="286"/>
      <c r="D50" s="286"/>
      <c r="E50" s="286"/>
      <c r="F50" s="286"/>
      <c r="G50" s="286"/>
      <c r="H50" s="286"/>
      <c r="I50" s="286"/>
      <c r="J50" s="286"/>
      <c r="K50" s="286"/>
      <c r="L50" s="286"/>
      <c r="M50" s="286"/>
      <c r="N50" s="287"/>
    </row>
    <row r="51" spans="2:14" x14ac:dyDescent="0.15">
      <c r="B51" s="285"/>
      <c r="C51" s="286"/>
      <c r="D51" s="286"/>
      <c r="E51" s="286"/>
      <c r="F51" s="286"/>
      <c r="G51" s="286"/>
      <c r="H51" s="286"/>
      <c r="I51" s="286"/>
      <c r="J51" s="286"/>
      <c r="K51" s="286"/>
      <c r="L51" s="286"/>
      <c r="M51" s="286"/>
      <c r="N51" s="287"/>
    </row>
    <row r="52" spans="2:14" x14ac:dyDescent="0.15">
      <c r="B52" s="285"/>
      <c r="C52" s="286"/>
      <c r="D52" s="286"/>
      <c r="E52" s="286"/>
      <c r="F52" s="286"/>
      <c r="G52" s="286"/>
      <c r="H52" s="286"/>
      <c r="I52" s="286"/>
      <c r="J52" s="286"/>
      <c r="K52" s="286"/>
      <c r="L52" s="286"/>
      <c r="M52" s="286"/>
      <c r="N52" s="287"/>
    </row>
    <row r="53" spans="2:14" x14ac:dyDescent="0.15">
      <c r="B53" s="285"/>
      <c r="C53" s="286"/>
      <c r="D53" s="286"/>
      <c r="E53" s="286"/>
      <c r="F53" s="286"/>
      <c r="G53" s="286"/>
      <c r="H53" s="286"/>
      <c r="I53" s="286"/>
      <c r="J53" s="286"/>
      <c r="K53" s="286"/>
      <c r="L53" s="286"/>
      <c r="M53" s="286"/>
      <c r="N53" s="287"/>
    </row>
    <row r="54" spans="2:14" x14ac:dyDescent="0.15">
      <c r="B54" s="285"/>
      <c r="C54" s="286"/>
      <c r="D54" s="286"/>
      <c r="E54" s="286"/>
      <c r="F54" s="286"/>
      <c r="G54" s="286"/>
      <c r="H54" s="286"/>
      <c r="I54" s="286"/>
      <c r="J54" s="286"/>
      <c r="K54" s="286"/>
      <c r="L54" s="286"/>
      <c r="M54" s="286"/>
      <c r="N54" s="287"/>
    </row>
    <row r="55" spans="2:14" x14ac:dyDescent="0.15">
      <c r="B55" s="285"/>
      <c r="C55" s="286"/>
      <c r="D55" s="286"/>
      <c r="E55" s="286"/>
      <c r="F55" s="286"/>
      <c r="G55" s="286"/>
      <c r="H55" s="286"/>
      <c r="I55" s="286"/>
      <c r="J55" s="286"/>
      <c r="K55" s="286"/>
      <c r="L55" s="286"/>
      <c r="M55" s="286"/>
      <c r="N55" s="287"/>
    </row>
    <row r="56" spans="2:14" x14ac:dyDescent="0.15">
      <c r="B56" s="285"/>
      <c r="C56" s="286"/>
      <c r="D56" s="286"/>
      <c r="E56" s="286"/>
      <c r="F56" s="286"/>
      <c r="G56" s="286"/>
      <c r="H56" s="286"/>
      <c r="I56" s="286"/>
      <c r="J56" s="286"/>
      <c r="K56" s="286"/>
      <c r="L56" s="286"/>
      <c r="M56" s="286"/>
      <c r="N56" s="287"/>
    </row>
    <row r="57" spans="2:14" x14ac:dyDescent="0.15">
      <c r="B57" s="285"/>
      <c r="C57" s="286"/>
      <c r="D57" s="286"/>
      <c r="E57" s="286"/>
      <c r="F57" s="286"/>
      <c r="G57" s="286"/>
      <c r="H57" s="286"/>
      <c r="I57" s="286"/>
      <c r="J57" s="286"/>
      <c r="K57" s="286"/>
      <c r="L57" s="286"/>
      <c r="M57" s="286"/>
      <c r="N57" s="287"/>
    </row>
    <row r="58" spans="2:14" x14ac:dyDescent="0.15">
      <c r="B58" s="285"/>
      <c r="C58" s="286"/>
      <c r="D58" s="286"/>
      <c r="E58" s="286"/>
      <c r="F58" s="286"/>
      <c r="G58" s="286"/>
      <c r="H58" s="286"/>
      <c r="I58" s="286"/>
      <c r="J58" s="286"/>
      <c r="K58" s="286"/>
      <c r="L58" s="286"/>
      <c r="M58" s="286"/>
      <c r="N58" s="287"/>
    </row>
    <row r="59" spans="2:14" x14ac:dyDescent="0.15">
      <c r="B59" s="285"/>
      <c r="C59" s="286"/>
      <c r="D59" s="286"/>
      <c r="E59" s="286"/>
      <c r="F59" s="286"/>
      <c r="G59" s="286"/>
      <c r="H59" s="286"/>
      <c r="I59" s="286"/>
      <c r="J59" s="286"/>
      <c r="K59" s="286"/>
      <c r="L59" s="286"/>
      <c r="M59" s="286"/>
      <c r="N59" s="287"/>
    </row>
    <row r="60" spans="2:14" x14ac:dyDescent="0.15">
      <c r="B60" s="285"/>
      <c r="C60" s="286"/>
      <c r="D60" s="286"/>
      <c r="E60" s="286"/>
      <c r="F60" s="286"/>
      <c r="G60" s="286"/>
      <c r="H60" s="286"/>
      <c r="I60" s="286"/>
      <c r="J60" s="286"/>
      <c r="K60" s="286"/>
      <c r="L60" s="286"/>
      <c r="M60" s="286"/>
      <c r="N60" s="287"/>
    </row>
    <row r="61" spans="2:14" x14ac:dyDescent="0.15">
      <c r="B61" s="285"/>
      <c r="C61" s="286"/>
      <c r="D61" s="286"/>
      <c r="E61" s="286"/>
      <c r="F61" s="286"/>
      <c r="G61" s="286"/>
      <c r="H61" s="286"/>
      <c r="I61" s="286"/>
      <c r="J61" s="286"/>
      <c r="K61" s="286"/>
      <c r="L61" s="286"/>
      <c r="M61" s="286"/>
      <c r="N61" s="287"/>
    </row>
    <row r="62" spans="2:14" x14ac:dyDescent="0.15">
      <c r="B62" s="285"/>
      <c r="C62" s="286"/>
      <c r="D62" s="286"/>
      <c r="E62" s="286"/>
      <c r="F62" s="286"/>
      <c r="G62" s="286"/>
      <c r="H62" s="286"/>
      <c r="I62" s="286"/>
      <c r="J62" s="286"/>
      <c r="K62" s="286"/>
      <c r="L62" s="286"/>
      <c r="M62" s="286"/>
      <c r="N62" s="287"/>
    </row>
    <row r="63" spans="2:14" x14ac:dyDescent="0.15">
      <c r="B63" s="285"/>
      <c r="C63" s="286"/>
      <c r="D63" s="286"/>
      <c r="E63" s="286"/>
      <c r="F63" s="286"/>
      <c r="G63" s="286"/>
      <c r="H63" s="286"/>
      <c r="I63" s="286"/>
      <c r="J63" s="286"/>
      <c r="K63" s="286"/>
      <c r="L63" s="286"/>
      <c r="M63" s="286"/>
      <c r="N63" s="287"/>
    </row>
    <row r="64" spans="2:14" x14ac:dyDescent="0.15">
      <c r="B64" s="285"/>
      <c r="C64" s="286"/>
      <c r="D64" s="286"/>
      <c r="E64" s="286"/>
      <c r="F64" s="286"/>
      <c r="G64" s="286"/>
      <c r="H64" s="286"/>
      <c r="I64" s="286"/>
      <c r="J64" s="286"/>
      <c r="K64" s="286"/>
      <c r="L64" s="286"/>
      <c r="M64" s="286"/>
      <c r="N64" s="287"/>
    </row>
    <row r="65" spans="2:14" x14ac:dyDescent="0.15">
      <c r="B65" s="285"/>
      <c r="C65" s="286"/>
      <c r="D65" s="286"/>
      <c r="E65" s="286"/>
      <c r="F65" s="286"/>
      <c r="G65" s="286"/>
      <c r="H65" s="286"/>
      <c r="I65" s="286"/>
      <c r="J65" s="286"/>
      <c r="K65" s="286"/>
      <c r="L65" s="286"/>
      <c r="M65" s="286"/>
      <c r="N65" s="287"/>
    </row>
    <row r="66" spans="2:14" x14ac:dyDescent="0.15">
      <c r="B66" s="285"/>
      <c r="C66" s="286"/>
      <c r="D66" s="286"/>
      <c r="E66" s="286"/>
      <c r="F66" s="286"/>
      <c r="G66" s="286"/>
      <c r="H66" s="286"/>
      <c r="I66" s="286"/>
      <c r="J66" s="286"/>
      <c r="K66" s="286"/>
      <c r="L66" s="286"/>
      <c r="M66" s="286"/>
      <c r="N66" s="287"/>
    </row>
    <row r="67" spans="2:14" x14ac:dyDescent="0.15">
      <c r="B67" s="285"/>
      <c r="C67" s="286"/>
      <c r="D67" s="286"/>
      <c r="E67" s="286"/>
      <c r="F67" s="286"/>
      <c r="G67" s="286"/>
      <c r="H67" s="286"/>
      <c r="I67" s="286"/>
      <c r="J67" s="286"/>
      <c r="K67" s="286"/>
      <c r="L67" s="286"/>
      <c r="M67" s="286"/>
      <c r="N67" s="287"/>
    </row>
    <row r="68" spans="2:14" x14ac:dyDescent="0.15">
      <c r="B68" s="285"/>
      <c r="C68" s="286"/>
      <c r="D68" s="286"/>
      <c r="E68" s="286"/>
      <c r="F68" s="286"/>
      <c r="G68" s="286"/>
      <c r="H68" s="286"/>
      <c r="I68" s="286"/>
      <c r="J68" s="286"/>
      <c r="K68" s="286"/>
      <c r="L68" s="286"/>
      <c r="M68" s="286"/>
      <c r="N68" s="287"/>
    </row>
    <row r="69" spans="2:14" x14ac:dyDescent="0.15">
      <c r="B69" s="285"/>
      <c r="C69" s="286"/>
      <c r="D69" s="286"/>
      <c r="E69" s="286"/>
      <c r="F69" s="286"/>
      <c r="G69" s="286"/>
      <c r="H69" s="286"/>
      <c r="I69" s="286"/>
      <c r="J69" s="286"/>
      <c r="K69" s="286"/>
      <c r="L69" s="286"/>
      <c r="M69" s="286"/>
      <c r="N69" s="287"/>
    </row>
    <row r="70" spans="2:14" x14ac:dyDescent="0.15">
      <c r="B70" s="285"/>
      <c r="C70" s="286"/>
      <c r="D70" s="286"/>
      <c r="E70" s="286"/>
      <c r="F70" s="286"/>
      <c r="G70" s="286"/>
      <c r="H70" s="286"/>
      <c r="I70" s="286"/>
      <c r="J70" s="286"/>
      <c r="K70" s="286"/>
      <c r="L70" s="286"/>
      <c r="M70" s="286"/>
      <c r="N70" s="287"/>
    </row>
    <row r="71" spans="2:14" x14ac:dyDescent="0.15">
      <c r="B71" s="285"/>
      <c r="C71" s="286"/>
      <c r="D71" s="286"/>
      <c r="E71" s="286"/>
      <c r="F71" s="286"/>
      <c r="G71" s="286"/>
      <c r="H71" s="286"/>
      <c r="I71" s="286"/>
      <c r="J71" s="286"/>
      <c r="K71" s="286"/>
      <c r="L71" s="286"/>
      <c r="M71" s="286"/>
      <c r="N71" s="287"/>
    </row>
    <row r="72" spans="2:14" x14ac:dyDescent="0.15">
      <c r="B72" s="285"/>
      <c r="C72" s="286"/>
      <c r="D72" s="286"/>
      <c r="E72" s="286"/>
      <c r="F72" s="286"/>
      <c r="G72" s="286"/>
      <c r="H72" s="286"/>
      <c r="I72" s="286"/>
      <c r="J72" s="286"/>
      <c r="K72" s="286"/>
      <c r="L72" s="286"/>
      <c r="M72" s="286"/>
      <c r="N72" s="287"/>
    </row>
    <row r="73" spans="2:14" x14ac:dyDescent="0.15">
      <c r="B73" s="285"/>
      <c r="C73" s="286"/>
      <c r="D73" s="286"/>
      <c r="E73" s="286"/>
      <c r="F73" s="286"/>
      <c r="G73" s="286"/>
      <c r="H73" s="286"/>
      <c r="I73" s="286"/>
      <c r="J73" s="286"/>
      <c r="K73" s="286"/>
      <c r="L73" s="286"/>
      <c r="M73" s="286"/>
      <c r="N73" s="287"/>
    </row>
    <row r="74" spans="2:14" x14ac:dyDescent="0.15">
      <c r="B74" s="285"/>
      <c r="C74" s="286"/>
      <c r="D74" s="286"/>
      <c r="E74" s="286"/>
      <c r="F74" s="286"/>
      <c r="G74" s="286"/>
      <c r="H74" s="286"/>
      <c r="I74" s="286"/>
      <c r="J74" s="286"/>
      <c r="K74" s="286"/>
      <c r="L74" s="286"/>
      <c r="M74" s="286"/>
      <c r="N74" s="287"/>
    </row>
    <row r="75" spans="2:14" x14ac:dyDescent="0.15">
      <c r="B75" s="285"/>
      <c r="C75" s="286"/>
      <c r="D75" s="286"/>
      <c r="E75" s="286"/>
      <c r="F75" s="286"/>
      <c r="G75" s="286"/>
      <c r="H75" s="286"/>
      <c r="I75" s="286"/>
      <c r="J75" s="286"/>
      <c r="K75" s="286"/>
      <c r="L75" s="286"/>
      <c r="M75" s="286"/>
      <c r="N75" s="287"/>
    </row>
    <row r="76" spans="2:14" x14ac:dyDescent="0.15">
      <c r="B76" s="285"/>
      <c r="C76" s="286"/>
      <c r="D76" s="286"/>
      <c r="E76" s="286"/>
      <c r="F76" s="286"/>
      <c r="G76" s="286"/>
      <c r="H76" s="286"/>
      <c r="I76" s="286"/>
      <c r="J76" s="286"/>
      <c r="K76" s="286"/>
      <c r="L76" s="286"/>
      <c r="M76" s="286"/>
      <c r="N76" s="287"/>
    </row>
    <row r="77" spans="2:14" x14ac:dyDescent="0.15">
      <c r="B77" s="285"/>
      <c r="C77" s="286"/>
      <c r="D77" s="286"/>
      <c r="E77" s="286"/>
      <c r="F77" s="286"/>
      <c r="G77" s="286"/>
      <c r="H77" s="286"/>
      <c r="I77" s="286"/>
      <c r="J77" s="286"/>
      <c r="K77" s="286"/>
      <c r="L77" s="286"/>
      <c r="M77" s="286"/>
      <c r="N77" s="287"/>
    </row>
    <row r="78" spans="2:14" ht="14.25" thickBot="1" x14ac:dyDescent="0.2">
      <c r="B78" s="288"/>
      <c r="C78" s="289"/>
      <c r="D78" s="289"/>
      <c r="E78" s="289"/>
      <c r="F78" s="289"/>
      <c r="G78" s="289"/>
      <c r="H78" s="289"/>
      <c r="I78" s="289"/>
      <c r="J78" s="289"/>
      <c r="K78" s="289"/>
      <c r="L78" s="289"/>
      <c r="M78" s="289"/>
      <c r="N78" s="290"/>
    </row>
  </sheetData>
  <mergeCells count="1">
    <mergeCell ref="B5:N78"/>
  </mergeCells>
  <phoneticPr fontId="9"/>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67E30-A3F1-4DE5-AF66-202078DD46AC}">
  <dimension ref="B2:N78"/>
  <sheetViews>
    <sheetView view="pageBreakPreview" zoomScale="70" zoomScaleNormal="100" zoomScaleSheetLayoutView="70" workbookViewId="0">
      <selection activeCell="B79" sqref="B79"/>
    </sheetView>
  </sheetViews>
  <sheetFormatPr defaultRowHeight="13.5" x14ac:dyDescent="0.15"/>
  <cols>
    <col min="1" max="1" width="1.25" customWidth="1"/>
    <col min="10" max="10" width="12.375" bestFit="1" customWidth="1"/>
  </cols>
  <sheetData>
    <row r="2" spans="2:14" ht="24" x14ac:dyDescent="0.25">
      <c r="B2" s="96" t="s">
        <v>774</v>
      </c>
      <c r="N2" s="97"/>
    </row>
    <row r="3" spans="2:14" ht="17.25" x14ac:dyDescent="0.2">
      <c r="B3" s="98" t="s">
        <v>767</v>
      </c>
    </row>
    <row r="4" spans="2:14" ht="24.75" thickBot="1" x14ac:dyDescent="0.3">
      <c r="B4" s="96"/>
    </row>
    <row r="5" spans="2:14" ht="13.5" customHeight="1" x14ac:dyDescent="0.15">
      <c r="B5" s="273" t="s">
        <v>781</v>
      </c>
      <c r="C5" s="283"/>
      <c r="D5" s="283"/>
      <c r="E5" s="283"/>
      <c r="F5" s="283"/>
      <c r="G5" s="283"/>
      <c r="H5" s="283"/>
      <c r="I5" s="283"/>
      <c r="J5" s="283"/>
      <c r="K5" s="283"/>
      <c r="L5" s="283"/>
      <c r="M5" s="283"/>
      <c r="N5" s="284"/>
    </row>
    <row r="6" spans="2:14" ht="13.5" customHeight="1" x14ac:dyDescent="0.15">
      <c r="B6" s="285"/>
      <c r="C6" s="286"/>
      <c r="D6" s="286"/>
      <c r="E6" s="286"/>
      <c r="F6" s="286"/>
      <c r="G6" s="286"/>
      <c r="H6" s="286"/>
      <c r="I6" s="286"/>
      <c r="J6" s="286"/>
      <c r="K6" s="286"/>
      <c r="L6" s="286"/>
      <c r="M6" s="286"/>
      <c r="N6" s="287"/>
    </row>
    <row r="7" spans="2:14" x14ac:dyDescent="0.15">
      <c r="B7" s="285"/>
      <c r="C7" s="286"/>
      <c r="D7" s="286"/>
      <c r="E7" s="286"/>
      <c r="F7" s="286"/>
      <c r="G7" s="286"/>
      <c r="H7" s="286"/>
      <c r="I7" s="286"/>
      <c r="J7" s="286"/>
      <c r="K7" s="286"/>
      <c r="L7" s="286"/>
      <c r="M7" s="286"/>
      <c r="N7" s="287"/>
    </row>
    <row r="8" spans="2:14" x14ac:dyDescent="0.15">
      <c r="B8" s="285"/>
      <c r="C8" s="286"/>
      <c r="D8" s="286"/>
      <c r="E8" s="286"/>
      <c r="F8" s="286"/>
      <c r="G8" s="286"/>
      <c r="H8" s="286"/>
      <c r="I8" s="286"/>
      <c r="J8" s="286"/>
      <c r="K8" s="286"/>
      <c r="L8" s="286"/>
      <c r="M8" s="286"/>
      <c r="N8" s="287"/>
    </row>
    <row r="9" spans="2:14" x14ac:dyDescent="0.15">
      <c r="B9" s="285"/>
      <c r="C9" s="286"/>
      <c r="D9" s="286"/>
      <c r="E9" s="286"/>
      <c r="F9" s="286"/>
      <c r="G9" s="286"/>
      <c r="H9" s="286"/>
      <c r="I9" s="286"/>
      <c r="J9" s="286"/>
      <c r="K9" s="286"/>
      <c r="L9" s="286"/>
      <c r="M9" s="286"/>
      <c r="N9" s="287"/>
    </row>
    <row r="10" spans="2:14" x14ac:dyDescent="0.15">
      <c r="B10" s="285"/>
      <c r="C10" s="286"/>
      <c r="D10" s="286"/>
      <c r="E10" s="286"/>
      <c r="F10" s="286"/>
      <c r="G10" s="286"/>
      <c r="H10" s="286"/>
      <c r="I10" s="286"/>
      <c r="J10" s="286"/>
      <c r="K10" s="286"/>
      <c r="L10" s="286"/>
      <c r="M10" s="286"/>
      <c r="N10" s="287"/>
    </row>
    <row r="11" spans="2:14" x14ac:dyDescent="0.15">
      <c r="B11" s="285"/>
      <c r="C11" s="286"/>
      <c r="D11" s="286"/>
      <c r="E11" s="286"/>
      <c r="F11" s="286"/>
      <c r="G11" s="286"/>
      <c r="H11" s="286"/>
      <c r="I11" s="286"/>
      <c r="J11" s="286"/>
      <c r="K11" s="286"/>
      <c r="L11" s="286"/>
      <c r="M11" s="286"/>
      <c r="N11" s="287"/>
    </row>
    <row r="12" spans="2:14" x14ac:dyDescent="0.15">
      <c r="B12" s="285"/>
      <c r="C12" s="286"/>
      <c r="D12" s="286"/>
      <c r="E12" s="286"/>
      <c r="F12" s="286"/>
      <c r="G12" s="286"/>
      <c r="H12" s="286"/>
      <c r="I12" s="286"/>
      <c r="J12" s="286"/>
      <c r="K12" s="286"/>
      <c r="L12" s="286"/>
      <c r="M12" s="286"/>
      <c r="N12" s="287"/>
    </row>
    <row r="13" spans="2:14" x14ac:dyDescent="0.15">
      <c r="B13" s="285"/>
      <c r="C13" s="286"/>
      <c r="D13" s="286"/>
      <c r="E13" s="286"/>
      <c r="F13" s="286"/>
      <c r="G13" s="286"/>
      <c r="H13" s="286"/>
      <c r="I13" s="286"/>
      <c r="J13" s="286"/>
      <c r="K13" s="286"/>
      <c r="L13" s="286"/>
      <c r="M13" s="286"/>
      <c r="N13" s="287"/>
    </row>
    <row r="14" spans="2:14" x14ac:dyDescent="0.15">
      <c r="B14" s="285"/>
      <c r="C14" s="286"/>
      <c r="D14" s="286"/>
      <c r="E14" s="286"/>
      <c r="F14" s="286"/>
      <c r="G14" s="286"/>
      <c r="H14" s="286"/>
      <c r="I14" s="286"/>
      <c r="J14" s="286"/>
      <c r="K14" s="286"/>
      <c r="L14" s="286"/>
      <c r="M14" s="286"/>
      <c r="N14" s="287"/>
    </row>
    <row r="15" spans="2:14" x14ac:dyDescent="0.15">
      <c r="B15" s="285"/>
      <c r="C15" s="286"/>
      <c r="D15" s="286"/>
      <c r="E15" s="286"/>
      <c r="F15" s="286"/>
      <c r="G15" s="286"/>
      <c r="H15" s="286"/>
      <c r="I15" s="286"/>
      <c r="J15" s="286"/>
      <c r="K15" s="286"/>
      <c r="L15" s="286"/>
      <c r="M15" s="286"/>
      <c r="N15" s="287"/>
    </row>
    <row r="16" spans="2:14" x14ac:dyDescent="0.15">
      <c r="B16" s="285"/>
      <c r="C16" s="286"/>
      <c r="D16" s="286"/>
      <c r="E16" s="286"/>
      <c r="F16" s="286"/>
      <c r="G16" s="286"/>
      <c r="H16" s="286"/>
      <c r="I16" s="286"/>
      <c r="J16" s="286"/>
      <c r="K16" s="286"/>
      <c r="L16" s="286"/>
      <c r="M16" s="286"/>
      <c r="N16" s="287"/>
    </row>
    <row r="17" spans="2:14" x14ac:dyDescent="0.15">
      <c r="B17" s="285"/>
      <c r="C17" s="286"/>
      <c r="D17" s="286"/>
      <c r="E17" s="286"/>
      <c r="F17" s="286"/>
      <c r="G17" s="286"/>
      <c r="H17" s="286"/>
      <c r="I17" s="286"/>
      <c r="J17" s="286"/>
      <c r="K17" s="286"/>
      <c r="L17" s="286"/>
      <c r="M17" s="286"/>
      <c r="N17" s="287"/>
    </row>
    <row r="18" spans="2:14" x14ac:dyDescent="0.15">
      <c r="B18" s="285"/>
      <c r="C18" s="286"/>
      <c r="D18" s="286"/>
      <c r="E18" s="286"/>
      <c r="F18" s="286"/>
      <c r="G18" s="286"/>
      <c r="H18" s="286"/>
      <c r="I18" s="286"/>
      <c r="J18" s="286"/>
      <c r="K18" s="286"/>
      <c r="L18" s="286"/>
      <c r="M18" s="286"/>
      <c r="N18" s="287"/>
    </row>
    <row r="19" spans="2:14" x14ac:dyDescent="0.15">
      <c r="B19" s="285"/>
      <c r="C19" s="286"/>
      <c r="D19" s="286"/>
      <c r="E19" s="286"/>
      <c r="F19" s="286"/>
      <c r="G19" s="286"/>
      <c r="H19" s="286"/>
      <c r="I19" s="286"/>
      <c r="J19" s="286"/>
      <c r="K19" s="286"/>
      <c r="L19" s="286"/>
      <c r="M19" s="286"/>
      <c r="N19" s="287"/>
    </row>
    <row r="20" spans="2:14" x14ac:dyDescent="0.15">
      <c r="B20" s="285"/>
      <c r="C20" s="286"/>
      <c r="D20" s="286"/>
      <c r="E20" s="286"/>
      <c r="F20" s="286"/>
      <c r="G20" s="286"/>
      <c r="H20" s="286"/>
      <c r="I20" s="286"/>
      <c r="J20" s="286"/>
      <c r="K20" s="286"/>
      <c r="L20" s="286"/>
      <c r="M20" s="286"/>
      <c r="N20" s="287"/>
    </row>
    <row r="21" spans="2:14" x14ac:dyDescent="0.15">
      <c r="B21" s="285"/>
      <c r="C21" s="286"/>
      <c r="D21" s="286"/>
      <c r="E21" s="286"/>
      <c r="F21" s="286"/>
      <c r="G21" s="286"/>
      <c r="H21" s="286"/>
      <c r="I21" s="286"/>
      <c r="J21" s="286"/>
      <c r="K21" s="286"/>
      <c r="L21" s="286"/>
      <c r="M21" s="286"/>
      <c r="N21" s="287"/>
    </row>
    <row r="22" spans="2:14" x14ac:dyDescent="0.15">
      <c r="B22" s="285"/>
      <c r="C22" s="286"/>
      <c r="D22" s="286"/>
      <c r="E22" s="286"/>
      <c r="F22" s="286"/>
      <c r="G22" s="286"/>
      <c r="H22" s="286"/>
      <c r="I22" s="286"/>
      <c r="J22" s="286"/>
      <c r="K22" s="286"/>
      <c r="L22" s="286"/>
      <c r="M22" s="286"/>
      <c r="N22" s="287"/>
    </row>
    <row r="23" spans="2:14" x14ac:dyDescent="0.15">
      <c r="B23" s="285"/>
      <c r="C23" s="286"/>
      <c r="D23" s="286"/>
      <c r="E23" s="286"/>
      <c r="F23" s="286"/>
      <c r="G23" s="286"/>
      <c r="H23" s="286"/>
      <c r="I23" s="286"/>
      <c r="J23" s="286"/>
      <c r="K23" s="286"/>
      <c r="L23" s="286"/>
      <c r="M23" s="286"/>
      <c r="N23" s="287"/>
    </row>
    <row r="24" spans="2:14" x14ac:dyDescent="0.15">
      <c r="B24" s="285"/>
      <c r="C24" s="286"/>
      <c r="D24" s="286"/>
      <c r="E24" s="286"/>
      <c r="F24" s="286"/>
      <c r="G24" s="286"/>
      <c r="H24" s="286"/>
      <c r="I24" s="286"/>
      <c r="J24" s="286"/>
      <c r="K24" s="286"/>
      <c r="L24" s="286"/>
      <c r="M24" s="286"/>
      <c r="N24" s="287"/>
    </row>
    <row r="25" spans="2:14" x14ac:dyDescent="0.15">
      <c r="B25" s="285"/>
      <c r="C25" s="286"/>
      <c r="D25" s="286"/>
      <c r="E25" s="286"/>
      <c r="F25" s="286"/>
      <c r="G25" s="286"/>
      <c r="H25" s="286"/>
      <c r="I25" s="286"/>
      <c r="J25" s="286"/>
      <c r="K25" s="286"/>
      <c r="L25" s="286"/>
      <c r="M25" s="286"/>
      <c r="N25" s="287"/>
    </row>
    <row r="26" spans="2:14" x14ac:dyDescent="0.15">
      <c r="B26" s="285"/>
      <c r="C26" s="286"/>
      <c r="D26" s="286"/>
      <c r="E26" s="286"/>
      <c r="F26" s="286"/>
      <c r="G26" s="286"/>
      <c r="H26" s="286"/>
      <c r="I26" s="286"/>
      <c r="J26" s="286"/>
      <c r="K26" s="286"/>
      <c r="L26" s="286"/>
      <c r="M26" s="286"/>
      <c r="N26" s="287"/>
    </row>
    <row r="27" spans="2:14" x14ac:dyDescent="0.15">
      <c r="B27" s="285"/>
      <c r="C27" s="286"/>
      <c r="D27" s="286"/>
      <c r="E27" s="286"/>
      <c r="F27" s="286"/>
      <c r="G27" s="286"/>
      <c r="H27" s="286"/>
      <c r="I27" s="286"/>
      <c r="J27" s="286"/>
      <c r="K27" s="286"/>
      <c r="L27" s="286"/>
      <c r="M27" s="286"/>
      <c r="N27" s="287"/>
    </row>
    <row r="28" spans="2:14" x14ac:dyDescent="0.15">
      <c r="B28" s="285"/>
      <c r="C28" s="286"/>
      <c r="D28" s="286"/>
      <c r="E28" s="286"/>
      <c r="F28" s="286"/>
      <c r="G28" s="286"/>
      <c r="H28" s="286"/>
      <c r="I28" s="286"/>
      <c r="J28" s="286"/>
      <c r="K28" s="286"/>
      <c r="L28" s="286"/>
      <c r="M28" s="286"/>
      <c r="N28" s="287"/>
    </row>
    <row r="29" spans="2:14" x14ac:dyDescent="0.15">
      <c r="B29" s="285"/>
      <c r="C29" s="286"/>
      <c r="D29" s="286"/>
      <c r="E29" s="286"/>
      <c r="F29" s="286"/>
      <c r="G29" s="286"/>
      <c r="H29" s="286"/>
      <c r="I29" s="286"/>
      <c r="J29" s="286"/>
      <c r="K29" s="286"/>
      <c r="L29" s="286"/>
      <c r="M29" s="286"/>
      <c r="N29" s="287"/>
    </row>
    <row r="30" spans="2:14" x14ac:dyDescent="0.15">
      <c r="B30" s="285"/>
      <c r="C30" s="286"/>
      <c r="D30" s="286"/>
      <c r="E30" s="286"/>
      <c r="F30" s="286"/>
      <c r="G30" s="286"/>
      <c r="H30" s="286"/>
      <c r="I30" s="286"/>
      <c r="J30" s="286"/>
      <c r="K30" s="286"/>
      <c r="L30" s="286"/>
      <c r="M30" s="286"/>
      <c r="N30" s="287"/>
    </row>
    <row r="31" spans="2:14" x14ac:dyDescent="0.15">
      <c r="B31" s="285"/>
      <c r="C31" s="286"/>
      <c r="D31" s="286"/>
      <c r="E31" s="286"/>
      <c r="F31" s="286"/>
      <c r="G31" s="286"/>
      <c r="H31" s="286"/>
      <c r="I31" s="286"/>
      <c r="J31" s="286"/>
      <c r="K31" s="286"/>
      <c r="L31" s="286"/>
      <c r="M31" s="286"/>
      <c r="N31" s="287"/>
    </row>
    <row r="32" spans="2:14" x14ac:dyDescent="0.15">
      <c r="B32" s="285"/>
      <c r="C32" s="286"/>
      <c r="D32" s="286"/>
      <c r="E32" s="286"/>
      <c r="F32" s="286"/>
      <c r="G32" s="286"/>
      <c r="H32" s="286"/>
      <c r="I32" s="286"/>
      <c r="J32" s="286"/>
      <c r="K32" s="286"/>
      <c r="L32" s="286"/>
      <c r="M32" s="286"/>
      <c r="N32" s="287"/>
    </row>
    <row r="33" spans="2:14" x14ac:dyDescent="0.15">
      <c r="B33" s="285"/>
      <c r="C33" s="286"/>
      <c r="D33" s="286"/>
      <c r="E33" s="286"/>
      <c r="F33" s="286"/>
      <c r="G33" s="286"/>
      <c r="H33" s="286"/>
      <c r="I33" s="286"/>
      <c r="J33" s="286"/>
      <c r="K33" s="286"/>
      <c r="L33" s="286"/>
      <c r="M33" s="286"/>
      <c r="N33" s="287"/>
    </row>
    <row r="34" spans="2:14" x14ac:dyDescent="0.15">
      <c r="B34" s="285"/>
      <c r="C34" s="286"/>
      <c r="D34" s="286"/>
      <c r="E34" s="286"/>
      <c r="F34" s="286"/>
      <c r="G34" s="286"/>
      <c r="H34" s="286"/>
      <c r="I34" s="286"/>
      <c r="J34" s="286"/>
      <c r="K34" s="286"/>
      <c r="L34" s="286"/>
      <c r="M34" s="286"/>
      <c r="N34" s="287"/>
    </row>
    <row r="35" spans="2:14" x14ac:dyDescent="0.15">
      <c r="B35" s="285"/>
      <c r="C35" s="286"/>
      <c r="D35" s="286"/>
      <c r="E35" s="286"/>
      <c r="F35" s="286"/>
      <c r="G35" s="286"/>
      <c r="H35" s="286"/>
      <c r="I35" s="286"/>
      <c r="J35" s="286"/>
      <c r="K35" s="286"/>
      <c r="L35" s="286"/>
      <c r="M35" s="286"/>
      <c r="N35" s="287"/>
    </row>
    <row r="36" spans="2:14" x14ac:dyDescent="0.15">
      <c r="B36" s="285"/>
      <c r="C36" s="286"/>
      <c r="D36" s="286"/>
      <c r="E36" s="286"/>
      <c r="F36" s="286"/>
      <c r="G36" s="286"/>
      <c r="H36" s="286"/>
      <c r="I36" s="286"/>
      <c r="J36" s="286"/>
      <c r="K36" s="286"/>
      <c r="L36" s="286"/>
      <c r="M36" s="286"/>
      <c r="N36" s="287"/>
    </row>
    <row r="37" spans="2:14" x14ac:dyDescent="0.15">
      <c r="B37" s="285"/>
      <c r="C37" s="286"/>
      <c r="D37" s="286"/>
      <c r="E37" s="286"/>
      <c r="F37" s="286"/>
      <c r="G37" s="286"/>
      <c r="H37" s="286"/>
      <c r="I37" s="286"/>
      <c r="J37" s="286"/>
      <c r="K37" s="286"/>
      <c r="L37" s="286"/>
      <c r="M37" s="286"/>
      <c r="N37" s="287"/>
    </row>
    <row r="38" spans="2:14" x14ac:dyDescent="0.15">
      <c r="B38" s="285"/>
      <c r="C38" s="286"/>
      <c r="D38" s="286"/>
      <c r="E38" s="286"/>
      <c r="F38" s="286"/>
      <c r="G38" s="286"/>
      <c r="H38" s="286"/>
      <c r="I38" s="286"/>
      <c r="J38" s="286"/>
      <c r="K38" s="286"/>
      <c r="L38" s="286"/>
      <c r="M38" s="286"/>
      <c r="N38" s="287"/>
    </row>
    <row r="39" spans="2:14" x14ac:dyDescent="0.15">
      <c r="B39" s="285"/>
      <c r="C39" s="286"/>
      <c r="D39" s="286"/>
      <c r="E39" s="286"/>
      <c r="F39" s="286"/>
      <c r="G39" s="286"/>
      <c r="H39" s="286"/>
      <c r="I39" s="286"/>
      <c r="J39" s="286"/>
      <c r="K39" s="286"/>
      <c r="L39" s="286"/>
      <c r="M39" s="286"/>
      <c r="N39" s="287"/>
    </row>
    <row r="40" spans="2:14" x14ac:dyDescent="0.15">
      <c r="B40" s="285"/>
      <c r="C40" s="286"/>
      <c r="D40" s="286"/>
      <c r="E40" s="286"/>
      <c r="F40" s="286"/>
      <c r="G40" s="286"/>
      <c r="H40" s="286"/>
      <c r="I40" s="286"/>
      <c r="J40" s="286"/>
      <c r="K40" s="286"/>
      <c r="L40" s="286"/>
      <c r="M40" s="286"/>
      <c r="N40" s="287"/>
    </row>
    <row r="41" spans="2:14" x14ac:dyDescent="0.15">
      <c r="B41" s="285"/>
      <c r="C41" s="286"/>
      <c r="D41" s="286"/>
      <c r="E41" s="286"/>
      <c r="F41" s="286"/>
      <c r="G41" s="286"/>
      <c r="H41" s="286"/>
      <c r="I41" s="286"/>
      <c r="J41" s="286"/>
      <c r="K41" s="286"/>
      <c r="L41" s="286"/>
      <c r="M41" s="286"/>
      <c r="N41" s="287"/>
    </row>
    <row r="42" spans="2:14" x14ac:dyDescent="0.15">
      <c r="B42" s="285"/>
      <c r="C42" s="286"/>
      <c r="D42" s="286"/>
      <c r="E42" s="286"/>
      <c r="F42" s="286"/>
      <c r="G42" s="286"/>
      <c r="H42" s="286"/>
      <c r="I42" s="286"/>
      <c r="J42" s="286"/>
      <c r="K42" s="286"/>
      <c r="L42" s="286"/>
      <c r="M42" s="286"/>
      <c r="N42" s="287"/>
    </row>
    <row r="43" spans="2:14" x14ac:dyDescent="0.15">
      <c r="B43" s="285"/>
      <c r="C43" s="286"/>
      <c r="D43" s="286"/>
      <c r="E43" s="286"/>
      <c r="F43" s="286"/>
      <c r="G43" s="286"/>
      <c r="H43" s="286"/>
      <c r="I43" s="286"/>
      <c r="J43" s="286"/>
      <c r="K43" s="286"/>
      <c r="L43" s="286"/>
      <c r="M43" s="286"/>
      <c r="N43" s="287"/>
    </row>
    <row r="44" spans="2:14" x14ac:dyDescent="0.15">
      <c r="B44" s="285"/>
      <c r="C44" s="286"/>
      <c r="D44" s="286"/>
      <c r="E44" s="286"/>
      <c r="F44" s="286"/>
      <c r="G44" s="286"/>
      <c r="H44" s="286"/>
      <c r="I44" s="286"/>
      <c r="J44" s="286"/>
      <c r="K44" s="286"/>
      <c r="L44" s="286"/>
      <c r="M44" s="286"/>
      <c r="N44" s="287"/>
    </row>
    <row r="45" spans="2:14" x14ac:dyDescent="0.15">
      <c r="B45" s="285"/>
      <c r="C45" s="286"/>
      <c r="D45" s="286"/>
      <c r="E45" s="286"/>
      <c r="F45" s="286"/>
      <c r="G45" s="286"/>
      <c r="H45" s="286"/>
      <c r="I45" s="286"/>
      <c r="J45" s="286"/>
      <c r="K45" s="286"/>
      <c r="L45" s="286"/>
      <c r="M45" s="286"/>
      <c r="N45" s="287"/>
    </row>
    <row r="46" spans="2:14" x14ac:dyDescent="0.15">
      <c r="B46" s="285"/>
      <c r="C46" s="286"/>
      <c r="D46" s="286"/>
      <c r="E46" s="286"/>
      <c r="F46" s="286"/>
      <c r="G46" s="286"/>
      <c r="H46" s="286"/>
      <c r="I46" s="286"/>
      <c r="J46" s="286"/>
      <c r="K46" s="286"/>
      <c r="L46" s="286"/>
      <c r="M46" s="286"/>
      <c r="N46" s="287"/>
    </row>
    <row r="47" spans="2:14" x14ac:dyDescent="0.15">
      <c r="B47" s="285"/>
      <c r="C47" s="286"/>
      <c r="D47" s="286"/>
      <c r="E47" s="286"/>
      <c r="F47" s="286"/>
      <c r="G47" s="286"/>
      <c r="H47" s="286"/>
      <c r="I47" s="286"/>
      <c r="J47" s="286"/>
      <c r="K47" s="286"/>
      <c r="L47" s="286"/>
      <c r="M47" s="286"/>
      <c r="N47" s="287"/>
    </row>
    <row r="48" spans="2:14" x14ac:dyDescent="0.15">
      <c r="B48" s="285"/>
      <c r="C48" s="286"/>
      <c r="D48" s="286"/>
      <c r="E48" s="286"/>
      <c r="F48" s="286"/>
      <c r="G48" s="286"/>
      <c r="H48" s="286"/>
      <c r="I48" s="286"/>
      <c r="J48" s="286"/>
      <c r="K48" s="286"/>
      <c r="L48" s="286"/>
      <c r="M48" s="286"/>
      <c r="N48" s="287"/>
    </row>
    <row r="49" spans="2:14" x14ac:dyDescent="0.15">
      <c r="B49" s="285"/>
      <c r="C49" s="286"/>
      <c r="D49" s="286"/>
      <c r="E49" s="286"/>
      <c r="F49" s="286"/>
      <c r="G49" s="286"/>
      <c r="H49" s="286"/>
      <c r="I49" s="286"/>
      <c r="J49" s="286"/>
      <c r="K49" s="286"/>
      <c r="L49" s="286"/>
      <c r="M49" s="286"/>
      <c r="N49" s="287"/>
    </row>
    <row r="50" spans="2:14" x14ac:dyDescent="0.15">
      <c r="B50" s="285"/>
      <c r="C50" s="286"/>
      <c r="D50" s="286"/>
      <c r="E50" s="286"/>
      <c r="F50" s="286"/>
      <c r="G50" s="286"/>
      <c r="H50" s="286"/>
      <c r="I50" s="286"/>
      <c r="J50" s="286"/>
      <c r="K50" s="286"/>
      <c r="L50" s="286"/>
      <c r="M50" s="286"/>
      <c r="N50" s="287"/>
    </row>
    <row r="51" spans="2:14" x14ac:dyDescent="0.15">
      <c r="B51" s="285"/>
      <c r="C51" s="286"/>
      <c r="D51" s="286"/>
      <c r="E51" s="286"/>
      <c r="F51" s="286"/>
      <c r="G51" s="286"/>
      <c r="H51" s="286"/>
      <c r="I51" s="286"/>
      <c r="J51" s="286"/>
      <c r="K51" s="286"/>
      <c r="L51" s="286"/>
      <c r="M51" s="286"/>
      <c r="N51" s="287"/>
    </row>
    <row r="52" spans="2:14" x14ac:dyDescent="0.15">
      <c r="B52" s="285"/>
      <c r="C52" s="286"/>
      <c r="D52" s="286"/>
      <c r="E52" s="286"/>
      <c r="F52" s="286"/>
      <c r="G52" s="286"/>
      <c r="H52" s="286"/>
      <c r="I52" s="286"/>
      <c r="J52" s="286"/>
      <c r="K52" s="286"/>
      <c r="L52" s="286"/>
      <c r="M52" s="286"/>
      <c r="N52" s="287"/>
    </row>
    <row r="53" spans="2:14" x14ac:dyDescent="0.15">
      <c r="B53" s="285"/>
      <c r="C53" s="286"/>
      <c r="D53" s="286"/>
      <c r="E53" s="286"/>
      <c r="F53" s="286"/>
      <c r="G53" s="286"/>
      <c r="H53" s="286"/>
      <c r="I53" s="286"/>
      <c r="J53" s="286"/>
      <c r="K53" s="286"/>
      <c r="L53" s="286"/>
      <c r="M53" s="286"/>
      <c r="N53" s="287"/>
    </row>
    <row r="54" spans="2:14" x14ac:dyDescent="0.15">
      <c r="B54" s="285"/>
      <c r="C54" s="286"/>
      <c r="D54" s="286"/>
      <c r="E54" s="286"/>
      <c r="F54" s="286"/>
      <c r="G54" s="286"/>
      <c r="H54" s="286"/>
      <c r="I54" s="286"/>
      <c r="J54" s="286"/>
      <c r="K54" s="286"/>
      <c r="L54" s="286"/>
      <c r="M54" s="286"/>
      <c r="N54" s="287"/>
    </row>
    <row r="55" spans="2:14" x14ac:dyDescent="0.15">
      <c r="B55" s="285"/>
      <c r="C55" s="286"/>
      <c r="D55" s="286"/>
      <c r="E55" s="286"/>
      <c r="F55" s="286"/>
      <c r="G55" s="286"/>
      <c r="H55" s="286"/>
      <c r="I55" s="286"/>
      <c r="J55" s="286"/>
      <c r="K55" s="286"/>
      <c r="L55" s="286"/>
      <c r="M55" s="286"/>
      <c r="N55" s="287"/>
    </row>
    <row r="56" spans="2:14" x14ac:dyDescent="0.15">
      <c r="B56" s="285"/>
      <c r="C56" s="286"/>
      <c r="D56" s="286"/>
      <c r="E56" s="286"/>
      <c r="F56" s="286"/>
      <c r="G56" s="286"/>
      <c r="H56" s="286"/>
      <c r="I56" s="286"/>
      <c r="J56" s="286"/>
      <c r="K56" s="286"/>
      <c r="L56" s="286"/>
      <c r="M56" s="286"/>
      <c r="N56" s="287"/>
    </row>
    <row r="57" spans="2:14" x14ac:dyDescent="0.15">
      <c r="B57" s="285"/>
      <c r="C57" s="286"/>
      <c r="D57" s="286"/>
      <c r="E57" s="286"/>
      <c r="F57" s="286"/>
      <c r="G57" s="286"/>
      <c r="H57" s="286"/>
      <c r="I57" s="286"/>
      <c r="J57" s="286"/>
      <c r="K57" s="286"/>
      <c r="L57" s="286"/>
      <c r="M57" s="286"/>
      <c r="N57" s="287"/>
    </row>
    <row r="58" spans="2:14" x14ac:dyDescent="0.15">
      <c r="B58" s="285"/>
      <c r="C58" s="286"/>
      <c r="D58" s="286"/>
      <c r="E58" s="286"/>
      <c r="F58" s="286"/>
      <c r="G58" s="286"/>
      <c r="H58" s="286"/>
      <c r="I58" s="286"/>
      <c r="J58" s="286"/>
      <c r="K58" s="286"/>
      <c r="L58" s="286"/>
      <c r="M58" s="286"/>
      <c r="N58" s="287"/>
    </row>
    <row r="59" spans="2:14" x14ac:dyDescent="0.15">
      <c r="B59" s="285"/>
      <c r="C59" s="286"/>
      <c r="D59" s="286"/>
      <c r="E59" s="286"/>
      <c r="F59" s="286"/>
      <c r="G59" s="286"/>
      <c r="H59" s="286"/>
      <c r="I59" s="286"/>
      <c r="J59" s="286"/>
      <c r="K59" s="286"/>
      <c r="L59" s="286"/>
      <c r="M59" s="286"/>
      <c r="N59" s="287"/>
    </row>
    <row r="60" spans="2:14" x14ac:dyDescent="0.15">
      <c r="B60" s="285"/>
      <c r="C60" s="286"/>
      <c r="D60" s="286"/>
      <c r="E60" s="286"/>
      <c r="F60" s="286"/>
      <c r="G60" s="286"/>
      <c r="H60" s="286"/>
      <c r="I60" s="286"/>
      <c r="J60" s="286"/>
      <c r="K60" s="286"/>
      <c r="L60" s="286"/>
      <c r="M60" s="286"/>
      <c r="N60" s="287"/>
    </row>
    <row r="61" spans="2:14" x14ac:dyDescent="0.15">
      <c r="B61" s="285"/>
      <c r="C61" s="286"/>
      <c r="D61" s="286"/>
      <c r="E61" s="286"/>
      <c r="F61" s="286"/>
      <c r="G61" s="286"/>
      <c r="H61" s="286"/>
      <c r="I61" s="286"/>
      <c r="J61" s="286"/>
      <c r="K61" s="286"/>
      <c r="L61" s="286"/>
      <c r="M61" s="286"/>
      <c r="N61" s="287"/>
    </row>
    <row r="62" spans="2:14" x14ac:dyDescent="0.15">
      <c r="B62" s="285"/>
      <c r="C62" s="286"/>
      <c r="D62" s="286"/>
      <c r="E62" s="286"/>
      <c r="F62" s="286"/>
      <c r="G62" s="286"/>
      <c r="H62" s="286"/>
      <c r="I62" s="286"/>
      <c r="J62" s="286"/>
      <c r="K62" s="286"/>
      <c r="L62" s="286"/>
      <c r="M62" s="286"/>
      <c r="N62" s="287"/>
    </row>
    <row r="63" spans="2:14" x14ac:dyDescent="0.15">
      <c r="B63" s="285"/>
      <c r="C63" s="286"/>
      <c r="D63" s="286"/>
      <c r="E63" s="286"/>
      <c r="F63" s="286"/>
      <c r="G63" s="286"/>
      <c r="H63" s="286"/>
      <c r="I63" s="286"/>
      <c r="J63" s="286"/>
      <c r="K63" s="286"/>
      <c r="L63" s="286"/>
      <c r="M63" s="286"/>
      <c r="N63" s="287"/>
    </row>
    <row r="64" spans="2:14" x14ac:dyDescent="0.15">
      <c r="B64" s="285"/>
      <c r="C64" s="286"/>
      <c r="D64" s="286"/>
      <c r="E64" s="286"/>
      <c r="F64" s="286"/>
      <c r="G64" s="286"/>
      <c r="H64" s="286"/>
      <c r="I64" s="286"/>
      <c r="J64" s="286"/>
      <c r="K64" s="286"/>
      <c r="L64" s="286"/>
      <c r="M64" s="286"/>
      <c r="N64" s="287"/>
    </row>
    <row r="65" spans="2:14" x14ac:dyDescent="0.15">
      <c r="B65" s="285"/>
      <c r="C65" s="286"/>
      <c r="D65" s="286"/>
      <c r="E65" s="286"/>
      <c r="F65" s="286"/>
      <c r="G65" s="286"/>
      <c r="H65" s="286"/>
      <c r="I65" s="286"/>
      <c r="J65" s="286"/>
      <c r="K65" s="286"/>
      <c r="L65" s="286"/>
      <c r="M65" s="286"/>
      <c r="N65" s="287"/>
    </row>
    <row r="66" spans="2:14" x14ac:dyDescent="0.15">
      <c r="B66" s="285"/>
      <c r="C66" s="286"/>
      <c r="D66" s="286"/>
      <c r="E66" s="286"/>
      <c r="F66" s="286"/>
      <c r="G66" s="286"/>
      <c r="H66" s="286"/>
      <c r="I66" s="286"/>
      <c r="J66" s="286"/>
      <c r="K66" s="286"/>
      <c r="L66" s="286"/>
      <c r="M66" s="286"/>
      <c r="N66" s="287"/>
    </row>
    <row r="67" spans="2:14" x14ac:dyDescent="0.15">
      <c r="B67" s="285"/>
      <c r="C67" s="286"/>
      <c r="D67" s="286"/>
      <c r="E67" s="286"/>
      <c r="F67" s="286"/>
      <c r="G67" s="286"/>
      <c r="H67" s="286"/>
      <c r="I67" s="286"/>
      <c r="J67" s="286"/>
      <c r="K67" s="286"/>
      <c r="L67" s="286"/>
      <c r="M67" s="286"/>
      <c r="N67" s="287"/>
    </row>
    <row r="68" spans="2:14" x14ac:dyDescent="0.15">
      <c r="B68" s="285"/>
      <c r="C68" s="286"/>
      <c r="D68" s="286"/>
      <c r="E68" s="286"/>
      <c r="F68" s="286"/>
      <c r="G68" s="286"/>
      <c r="H68" s="286"/>
      <c r="I68" s="286"/>
      <c r="J68" s="286"/>
      <c r="K68" s="286"/>
      <c r="L68" s="286"/>
      <c r="M68" s="286"/>
      <c r="N68" s="287"/>
    </row>
    <row r="69" spans="2:14" x14ac:dyDescent="0.15">
      <c r="B69" s="285"/>
      <c r="C69" s="286"/>
      <c r="D69" s="286"/>
      <c r="E69" s="286"/>
      <c r="F69" s="286"/>
      <c r="G69" s="286"/>
      <c r="H69" s="286"/>
      <c r="I69" s="286"/>
      <c r="J69" s="286"/>
      <c r="K69" s="286"/>
      <c r="L69" s="286"/>
      <c r="M69" s="286"/>
      <c r="N69" s="287"/>
    </row>
    <row r="70" spans="2:14" x14ac:dyDescent="0.15">
      <c r="B70" s="285"/>
      <c r="C70" s="286"/>
      <c r="D70" s="286"/>
      <c r="E70" s="286"/>
      <c r="F70" s="286"/>
      <c r="G70" s="286"/>
      <c r="H70" s="286"/>
      <c r="I70" s="286"/>
      <c r="J70" s="286"/>
      <c r="K70" s="286"/>
      <c r="L70" s="286"/>
      <c r="M70" s="286"/>
      <c r="N70" s="287"/>
    </row>
    <row r="71" spans="2:14" x14ac:dyDescent="0.15">
      <c r="B71" s="285"/>
      <c r="C71" s="286"/>
      <c r="D71" s="286"/>
      <c r="E71" s="286"/>
      <c r="F71" s="286"/>
      <c r="G71" s="286"/>
      <c r="H71" s="286"/>
      <c r="I71" s="286"/>
      <c r="J71" s="286"/>
      <c r="K71" s="286"/>
      <c r="L71" s="286"/>
      <c r="M71" s="286"/>
      <c r="N71" s="287"/>
    </row>
    <row r="72" spans="2:14" x14ac:dyDescent="0.15">
      <c r="B72" s="285"/>
      <c r="C72" s="286"/>
      <c r="D72" s="286"/>
      <c r="E72" s="286"/>
      <c r="F72" s="286"/>
      <c r="G72" s="286"/>
      <c r="H72" s="286"/>
      <c r="I72" s="286"/>
      <c r="J72" s="286"/>
      <c r="K72" s="286"/>
      <c r="L72" s="286"/>
      <c r="M72" s="286"/>
      <c r="N72" s="287"/>
    </row>
    <row r="73" spans="2:14" x14ac:dyDescent="0.15">
      <c r="B73" s="285"/>
      <c r="C73" s="286"/>
      <c r="D73" s="286"/>
      <c r="E73" s="286"/>
      <c r="F73" s="286"/>
      <c r="G73" s="286"/>
      <c r="H73" s="286"/>
      <c r="I73" s="286"/>
      <c r="J73" s="286"/>
      <c r="K73" s="286"/>
      <c r="L73" s="286"/>
      <c r="M73" s="286"/>
      <c r="N73" s="287"/>
    </row>
    <row r="74" spans="2:14" x14ac:dyDescent="0.15">
      <c r="B74" s="285"/>
      <c r="C74" s="286"/>
      <c r="D74" s="286"/>
      <c r="E74" s="286"/>
      <c r="F74" s="286"/>
      <c r="G74" s="286"/>
      <c r="H74" s="286"/>
      <c r="I74" s="286"/>
      <c r="J74" s="286"/>
      <c r="K74" s="286"/>
      <c r="L74" s="286"/>
      <c r="M74" s="286"/>
      <c r="N74" s="287"/>
    </row>
    <row r="75" spans="2:14" x14ac:dyDescent="0.15">
      <c r="B75" s="285"/>
      <c r="C75" s="286"/>
      <c r="D75" s="286"/>
      <c r="E75" s="286"/>
      <c r="F75" s="286"/>
      <c r="G75" s="286"/>
      <c r="H75" s="286"/>
      <c r="I75" s="286"/>
      <c r="J75" s="286"/>
      <c r="K75" s="286"/>
      <c r="L75" s="286"/>
      <c r="M75" s="286"/>
      <c r="N75" s="287"/>
    </row>
    <row r="76" spans="2:14" x14ac:dyDescent="0.15">
      <c r="B76" s="285"/>
      <c r="C76" s="286"/>
      <c r="D76" s="286"/>
      <c r="E76" s="286"/>
      <c r="F76" s="286"/>
      <c r="G76" s="286"/>
      <c r="H76" s="286"/>
      <c r="I76" s="286"/>
      <c r="J76" s="286"/>
      <c r="K76" s="286"/>
      <c r="L76" s="286"/>
      <c r="M76" s="286"/>
      <c r="N76" s="287"/>
    </row>
    <row r="77" spans="2:14" x14ac:dyDescent="0.15">
      <c r="B77" s="285"/>
      <c r="C77" s="286"/>
      <c r="D77" s="286"/>
      <c r="E77" s="286"/>
      <c r="F77" s="286"/>
      <c r="G77" s="286"/>
      <c r="H77" s="286"/>
      <c r="I77" s="286"/>
      <c r="J77" s="286"/>
      <c r="K77" s="286"/>
      <c r="L77" s="286"/>
      <c r="M77" s="286"/>
      <c r="N77" s="287"/>
    </row>
    <row r="78" spans="2:14" ht="14.25" thickBot="1" x14ac:dyDescent="0.2">
      <c r="B78" s="288"/>
      <c r="C78" s="289"/>
      <c r="D78" s="289"/>
      <c r="E78" s="289"/>
      <c r="F78" s="289"/>
      <c r="G78" s="289"/>
      <c r="H78" s="289"/>
      <c r="I78" s="289"/>
      <c r="J78" s="289"/>
      <c r="K78" s="289"/>
      <c r="L78" s="289"/>
      <c r="M78" s="289"/>
      <c r="N78" s="290"/>
    </row>
  </sheetData>
  <mergeCells count="1">
    <mergeCell ref="B5:N78"/>
  </mergeCells>
  <phoneticPr fontId="9"/>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606A-3CFE-41C2-BE1F-233FACE56CC3}">
  <dimension ref="B2:N78"/>
  <sheetViews>
    <sheetView view="pageBreakPreview" zoomScale="70" zoomScaleNormal="100" zoomScaleSheetLayoutView="70" workbookViewId="0">
      <selection activeCell="B79" sqref="B79"/>
    </sheetView>
  </sheetViews>
  <sheetFormatPr defaultRowHeight="13.5" x14ac:dyDescent="0.15"/>
  <cols>
    <col min="1" max="1" width="0.75" customWidth="1"/>
    <col min="10" max="10" width="12.375" bestFit="1" customWidth="1"/>
  </cols>
  <sheetData>
    <row r="2" spans="2:14" ht="24" x14ac:dyDescent="0.25">
      <c r="B2" s="96" t="s">
        <v>776</v>
      </c>
      <c r="N2" s="97"/>
    </row>
    <row r="3" spans="2:14" ht="17.25" x14ac:dyDescent="0.2">
      <c r="B3" s="98" t="s">
        <v>766</v>
      </c>
    </row>
    <row r="4" spans="2:14" ht="15" customHeight="1" thickBot="1" x14ac:dyDescent="0.3">
      <c r="B4" s="96"/>
    </row>
    <row r="5" spans="2:14" ht="13.5" customHeight="1" x14ac:dyDescent="0.15">
      <c r="B5" s="282" t="s">
        <v>782</v>
      </c>
      <c r="C5" s="283"/>
      <c r="D5" s="283"/>
      <c r="E5" s="283"/>
      <c r="F5" s="283"/>
      <c r="G5" s="283"/>
      <c r="H5" s="283"/>
      <c r="I5" s="283"/>
      <c r="J5" s="283"/>
      <c r="K5" s="283"/>
      <c r="L5" s="283"/>
      <c r="M5" s="283"/>
      <c r="N5" s="284"/>
    </row>
    <row r="6" spans="2:14" ht="13.5" customHeight="1" x14ac:dyDescent="0.15">
      <c r="B6" s="285"/>
      <c r="C6" s="286"/>
      <c r="D6" s="286"/>
      <c r="E6" s="286"/>
      <c r="F6" s="286"/>
      <c r="G6" s="286"/>
      <c r="H6" s="286"/>
      <c r="I6" s="286"/>
      <c r="J6" s="286"/>
      <c r="K6" s="286"/>
      <c r="L6" s="286"/>
      <c r="M6" s="286"/>
      <c r="N6" s="287"/>
    </row>
    <row r="7" spans="2:14" x14ac:dyDescent="0.15">
      <c r="B7" s="285"/>
      <c r="C7" s="286"/>
      <c r="D7" s="286"/>
      <c r="E7" s="286"/>
      <c r="F7" s="286"/>
      <c r="G7" s="286"/>
      <c r="H7" s="286"/>
      <c r="I7" s="286"/>
      <c r="J7" s="286"/>
      <c r="K7" s="286"/>
      <c r="L7" s="286"/>
      <c r="M7" s="286"/>
      <c r="N7" s="287"/>
    </row>
    <row r="8" spans="2:14" x14ac:dyDescent="0.15">
      <c r="B8" s="285"/>
      <c r="C8" s="286"/>
      <c r="D8" s="286"/>
      <c r="E8" s="286"/>
      <c r="F8" s="286"/>
      <c r="G8" s="286"/>
      <c r="H8" s="286"/>
      <c r="I8" s="286"/>
      <c r="J8" s="286"/>
      <c r="K8" s="286"/>
      <c r="L8" s="286"/>
      <c r="M8" s="286"/>
      <c r="N8" s="287"/>
    </row>
    <row r="9" spans="2:14" x14ac:dyDescent="0.15">
      <c r="B9" s="285"/>
      <c r="C9" s="286"/>
      <c r="D9" s="286"/>
      <c r="E9" s="286"/>
      <c r="F9" s="286"/>
      <c r="G9" s="286"/>
      <c r="H9" s="286"/>
      <c r="I9" s="286"/>
      <c r="J9" s="286"/>
      <c r="K9" s="286"/>
      <c r="L9" s="286"/>
      <c r="M9" s="286"/>
      <c r="N9" s="287"/>
    </row>
    <row r="10" spans="2:14" x14ac:dyDescent="0.15">
      <c r="B10" s="285"/>
      <c r="C10" s="286"/>
      <c r="D10" s="286"/>
      <c r="E10" s="286"/>
      <c r="F10" s="286"/>
      <c r="G10" s="286"/>
      <c r="H10" s="286"/>
      <c r="I10" s="286"/>
      <c r="J10" s="286"/>
      <c r="K10" s="286"/>
      <c r="L10" s="286"/>
      <c r="M10" s="286"/>
      <c r="N10" s="287"/>
    </row>
    <row r="11" spans="2:14" x14ac:dyDescent="0.15">
      <c r="B11" s="285"/>
      <c r="C11" s="286"/>
      <c r="D11" s="286"/>
      <c r="E11" s="286"/>
      <c r="F11" s="286"/>
      <c r="G11" s="286"/>
      <c r="H11" s="286"/>
      <c r="I11" s="286"/>
      <c r="J11" s="286"/>
      <c r="K11" s="286"/>
      <c r="L11" s="286"/>
      <c r="M11" s="286"/>
      <c r="N11" s="287"/>
    </row>
    <row r="12" spans="2:14" x14ac:dyDescent="0.15">
      <c r="B12" s="285"/>
      <c r="C12" s="286"/>
      <c r="D12" s="286"/>
      <c r="E12" s="286"/>
      <c r="F12" s="286"/>
      <c r="G12" s="286"/>
      <c r="H12" s="286"/>
      <c r="I12" s="286"/>
      <c r="J12" s="286"/>
      <c r="K12" s="286"/>
      <c r="L12" s="286"/>
      <c r="M12" s="286"/>
      <c r="N12" s="287"/>
    </row>
    <row r="13" spans="2:14" x14ac:dyDescent="0.15">
      <c r="B13" s="285"/>
      <c r="C13" s="286"/>
      <c r="D13" s="286"/>
      <c r="E13" s="286"/>
      <c r="F13" s="286"/>
      <c r="G13" s="286"/>
      <c r="H13" s="286"/>
      <c r="I13" s="286"/>
      <c r="J13" s="286"/>
      <c r="K13" s="286"/>
      <c r="L13" s="286"/>
      <c r="M13" s="286"/>
      <c r="N13" s="287"/>
    </row>
    <row r="14" spans="2:14" x14ac:dyDescent="0.15">
      <c r="B14" s="285"/>
      <c r="C14" s="286"/>
      <c r="D14" s="286"/>
      <c r="E14" s="286"/>
      <c r="F14" s="286"/>
      <c r="G14" s="286"/>
      <c r="H14" s="286"/>
      <c r="I14" s="286"/>
      <c r="J14" s="286"/>
      <c r="K14" s="286"/>
      <c r="L14" s="286"/>
      <c r="M14" s="286"/>
      <c r="N14" s="287"/>
    </row>
    <row r="15" spans="2:14" x14ac:dyDescent="0.15">
      <c r="B15" s="285"/>
      <c r="C15" s="286"/>
      <c r="D15" s="286"/>
      <c r="E15" s="286"/>
      <c r="F15" s="286"/>
      <c r="G15" s="286"/>
      <c r="H15" s="286"/>
      <c r="I15" s="286"/>
      <c r="J15" s="286"/>
      <c r="K15" s="286"/>
      <c r="L15" s="286"/>
      <c r="M15" s="286"/>
      <c r="N15" s="287"/>
    </row>
    <row r="16" spans="2:14" x14ac:dyDescent="0.15">
      <c r="B16" s="285"/>
      <c r="C16" s="286"/>
      <c r="D16" s="286"/>
      <c r="E16" s="286"/>
      <c r="F16" s="286"/>
      <c r="G16" s="286"/>
      <c r="H16" s="286"/>
      <c r="I16" s="286"/>
      <c r="J16" s="286"/>
      <c r="K16" s="286"/>
      <c r="L16" s="286"/>
      <c r="M16" s="286"/>
      <c r="N16" s="287"/>
    </row>
    <row r="17" spans="2:14" x14ac:dyDescent="0.15">
      <c r="B17" s="285"/>
      <c r="C17" s="286"/>
      <c r="D17" s="286"/>
      <c r="E17" s="286"/>
      <c r="F17" s="286"/>
      <c r="G17" s="286"/>
      <c r="H17" s="286"/>
      <c r="I17" s="286"/>
      <c r="J17" s="286"/>
      <c r="K17" s="286"/>
      <c r="L17" s="286"/>
      <c r="M17" s="286"/>
      <c r="N17" s="287"/>
    </row>
    <row r="18" spans="2:14" x14ac:dyDescent="0.15">
      <c r="B18" s="285"/>
      <c r="C18" s="286"/>
      <c r="D18" s="286"/>
      <c r="E18" s="286"/>
      <c r="F18" s="286"/>
      <c r="G18" s="286"/>
      <c r="H18" s="286"/>
      <c r="I18" s="286"/>
      <c r="J18" s="286"/>
      <c r="K18" s="286"/>
      <c r="L18" s="286"/>
      <c r="M18" s="286"/>
      <c r="N18" s="287"/>
    </row>
    <row r="19" spans="2:14" x14ac:dyDescent="0.15">
      <c r="B19" s="285"/>
      <c r="C19" s="286"/>
      <c r="D19" s="286"/>
      <c r="E19" s="286"/>
      <c r="F19" s="286"/>
      <c r="G19" s="286"/>
      <c r="H19" s="286"/>
      <c r="I19" s="286"/>
      <c r="J19" s="286"/>
      <c r="K19" s="286"/>
      <c r="L19" s="286"/>
      <c r="M19" s="286"/>
      <c r="N19" s="287"/>
    </row>
    <row r="20" spans="2:14" x14ac:dyDescent="0.15">
      <c r="B20" s="285"/>
      <c r="C20" s="286"/>
      <c r="D20" s="286"/>
      <c r="E20" s="286"/>
      <c r="F20" s="286"/>
      <c r="G20" s="286"/>
      <c r="H20" s="286"/>
      <c r="I20" s="286"/>
      <c r="J20" s="286"/>
      <c r="K20" s="286"/>
      <c r="L20" s="286"/>
      <c r="M20" s="286"/>
      <c r="N20" s="287"/>
    </row>
    <row r="21" spans="2:14" x14ac:dyDescent="0.15">
      <c r="B21" s="285"/>
      <c r="C21" s="286"/>
      <c r="D21" s="286"/>
      <c r="E21" s="286"/>
      <c r="F21" s="286"/>
      <c r="G21" s="286"/>
      <c r="H21" s="286"/>
      <c r="I21" s="286"/>
      <c r="J21" s="286"/>
      <c r="K21" s="286"/>
      <c r="L21" s="286"/>
      <c r="M21" s="286"/>
      <c r="N21" s="287"/>
    </row>
    <row r="22" spans="2:14" x14ac:dyDescent="0.15">
      <c r="B22" s="285"/>
      <c r="C22" s="286"/>
      <c r="D22" s="286"/>
      <c r="E22" s="286"/>
      <c r="F22" s="286"/>
      <c r="G22" s="286"/>
      <c r="H22" s="286"/>
      <c r="I22" s="286"/>
      <c r="J22" s="286"/>
      <c r="K22" s="286"/>
      <c r="L22" s="286"/>
      <c r="M22" s="286"/>
      <c r="N22" s="287"/>
    </row>
    <row r="23" spans="2:14" x14ac:dyDescent="0.15">
      <c r="B23" s="285"/>
      <c r="C23" s="286"/>
      <c r="D23" s="286"/>
      <c r="E23" s="286"/>
      <c r="F23" s="286"/>
      <c r="G23" s="286"/>
      <c r="H23" s="286"/>
      <c r="I23" s="286"/>
      <c r="J23" s="286"/>
      <c r="K23" s="286"/>
      <c r="L23" s="286"/>
      <c r="M23" s="286"/>
      <c r="N23" s="287"/>
    </row>
    <row r="24" spans="2:14" x14ac:dyDescent="0.15">
      <c r="B24" s="285"/>
      <c r="C24" s="286"/>
      <c r="D24" s="286"/>
      <c r="E24" s="286"/>
      <c r="F24" s="286"/>
      <c r="G24" s="286"/>
      <c r="H24" s="286"/>
      <c r="I24" s="286"/>
      <c r="J24" s="286"/>
      <c r="K24" s="286"/>
      <c r="L24" s="286"/>
      <c r="M24" s="286"/>
      <c r="N24" s="287"/>
    </row>
    <row r="25" spans="2:14" x14ac:dyDescent="0.15">
      <c r="B25" s="285"/>
      <c r="C25" s="286"/>
      <c r="D25" s="286"/>
      <c r="E25" s="286"/>
      <c r="F25" s="286"/>
      <c r="G25" s="286"/>
      <c r="H25" s="286"/>
      <c r="I25" s="286"/>
      <c r="J25" s="286"/>
      <c r="K25" s="286"/>
      <c r="L25" s="286"/>
      <c r="M25" s="286"/>
      <c r="N25" s="287"/>
    </row>
    <row r="26" spans="2:14" x14ac:dyDescent="0.15">
      <c r="B26" s="285"/>
      <c r="C26" s="286"/>
      <c r="D26" s="286"/>
      <c r="E26" s="286"/>
      <c r="F26" s="286"/>
      <c r="G26" s="286"/>
      <c r="H26" s="286"/>
      <c r="I26" s="286"/>
      <c r="J26" s="286"/>
      <c r="K26" s="286"/>
      <c r="L26" s="286"/>
      <c r="M26" s="286"/>
      <c r="N26" s="287"/>
    </row>
    <row r="27" spans="2:14" x14ac:dyDescent="0.15">
      <c r="B27" s="285"/>
      <c r="C27" s="286"/>
      <c r="D27" s="286"/>
      <c r="E27" s="286"/>
      <c r="F27" s="286"/>
      <c r="G27" s="286"/>
      <c r="H27" s="286"/>
      <c r="I27" s="286"/>
      <c r="J27" s="286"/>
      <c r="K27" s="286"/>
      <c r="L27" s="286"/>
      <c r="M27" s="286"/>
      <c r="N27" s="287"/>
    </row>
    <row r="28" spans="2:14" x14ac:dyDescent="0.15">
      <c r="B28" s="285"/>
      <c r="C28" s="286"/>
      <c r="D28" s="286"/>
      <c r="E28" s="286"/>
      <c r="F28" s="286"/>
      <c r="G28" s="286"/>
      <c r="H28" s="286"/>
      <c r="I28" s="286"/>
      <c r="J28" s="286"/>
      <c r="K28" s="286"/>
      <c r="L28" s="286"/>
      <c r="M28" s="286"/>
      <c r="N28" s="287"/>
    </row>
    <row r="29" spans="2:14" x14ac:dyDescent="0.15">
      <c r="B29" s="285"/>
      <c r="C29" s="286"/>
      <c r="D29" s="286"/>
      <c r="E29" s="286"/>
      <c r="F29" s="286"/>
      <c r="G29" s="286"/>
      <c r="H29" s="286"/>
      <c r="I29" s="286"/>
      <c r="J29" s="286"/>
      <c r="K29" s="286"/>
      <c r="L29" s="286"/>
      <c r="M29" s="286"/>
      <c r="N29" s="287"/>
    </row>
    <row r="30" spans="2:14" x14ac:dyDescent="0.15">
      <c r="B30" s="285"/>
      <c r="C30" s="286"/>
      <c r="D30" s="286"/>
      <c r="E30" s="286"/>
      <c r="F30" s="286"/>
      <c r="G30" s="286"/>
      <c r="H30" s="286"/>
      <c r="I30" s="286"/>
      <c r="J30" s="286"/>
      <c r="K30" s="286"/>
      <c r="L30" s="286"/>
      <c r="M30" s="286"/>
      <c r="N30" s="287"/>
    </row>
    <row r="31" spans="2:14" x14ac:dyDescent="0.15">
      <c r="B31" s="285"/>
      <c r="C31" s="286"/>
      <c r="D31" s="286"/>
      <c r="E31" s="286"/>
      <c r="F31" s="286"/>
      <c r="G31" s="286"/>
      <c r="H31" s="286"/>
      <c r="I31" s="286"/>
      <c r="J31" s="286"/>
      <c r="K31" s="286"/>
      <c r="L31" s="286"/>
      <c r="M31" s="286"/>
      <c r="N31" s="287"/>
    </row>
    <row r="32" spans="2:14" x14ac:dyDescent="0.15">
      <c r="B32" s="285"/>
      <c r="C32" s="286"/>
      <c r="D32" s="286"/>
      <c r="E32" s="286"/>
      <c r="F32" s="286"/>
      <c r="G32" s="286"/>
      <c r="H32" s="286"/>
      <c r="I32" s="286"/>
      <c r="J32" s="286"/>
      <c r="K32" s="286"/>
      <c r="L32" s="286"/>
      <c r="M32" s="286"/>
      <c r="N32" s="287"/>
    </row>
    <row r="33" spans="2:14" x14ac:dyDescent="0.15">
      <c r="B33" s="285"/>
      <c r="C33" s="286"/>
      <c r="D33" s="286"/>
      <c r="E33" s="286"/>
      <c r="F33" s="286"/>
      <c r="G33" s="286"/>
      <c r="H33" s="286"/>
      <c r="I33" s="286"/>
      <c r="J33" s="286"/>
      <c r="K33" s="286"/>
      <c r="L33" s="286"/>
      <c r="M33" s="286"/>
      <c r="N33" s="287"/>
    </row>
    <row r="34" spans="2:14" x14ac:dyDescent="0.15">
      <c r="B34" s="285"/>
      <c r="C34" s="286"/>
      <c r="D34" s="286"/>
      <c r="E34" s="286"/>
      <c r="F34" s="286"/>
      <c r="G34" s="286"/>
      <c r="H34" s="286"/>
      <c r="I34" s="286"/>
      <c r="J34" s="286"/>
      <c r="K34" s="286"/>
      <c r="L34" s="286"/>
      <c r="M34" s="286"/>
      <c r="N34" s="287"/>
    </row>
    <row r="35" spans="2:14" x14ac:dyDescent="0.15">
      <c r="B35" s="285"/>
      <c r="C35" s="286"/>
      <c r="D35" s="286"/>
      <c r="E35" s="286"/>
      <c r="F35" s="286"/>
      <c r="G35" s="286"/>
      <c r="H35" s="286"/>
      <c r="I35" s="286"/>
      <c r="J35" s="286"/>
      <c r="K35" s="286"/>
      <c r="L35" s="286"/>
      <c r="M35" s="286"/>
      <c r="N35" s="287"/>
    </row>
    <row r="36" spans="2:14" x14ac:dyDescent="0.15">
      <c r="B36" s="285"/>
      <c r="C36" s="286"/>
      <c r="D36" s="286"/>
      <c r="E36" s="286"/>
      <c r="F36" s="286"/>
      <c r="G36" s="286"/>
      <c r="H36" s="286"/>
      <c r="I36" s="286"/>
      <c r="J36" s="286"/>
      <c r="K36" s="286"/>
      <c r="L36" s="286"/>
      <c r="M36" s="286"/>
      <c r="N36" s="287"/>
    </row>
    <row r="37" spans="2:14" x14ac:dyDescent="0.15">
      <c r="B37" s="285"/>
      <c r="C37" s="286"/>
      <c r="D37" s="286"/>
      <c r="E37" s="286"/>
      <c r="F37" s="286"/>
      <c r="G37" s="286"/>
      <c r="H37" s="286"/>
      <c r="I37" s="286"/>
      <c r="J37" s="286"/>
      <c r="K37" s="286"/>
      <c r="L37" s="286"/>
      <c r="M37" s="286"/>
      <c r="N37" s="287"/>
    </row>
    <row r="38" spans="2:14" x14ac:dyDescent="0.15">
      <c r="B38" s="285"/>
      <c r="C38" s="286"/>
      <c r="D38" s="286"/>
      <c r="E38" s="286"/>
      <c r="F38" s="286"/>
      <c r="G38" s="286"/>
      <c r="H38" s="286"/>
      <c r="I38" s="286"/>
      <c r="J38" s="286"/>
      <c r="K38" s="286"/>
      <c r="L38" s="286"/>
      <c r="M38" s="286"/>
      <c r="N38" s="287"/>
    </row>
    <row r="39" spans="2:14" x14ac:dyDescent="0.15">
      <c r="B39" s="285"/>
      <c r="C39" s="286"/>
      <c r="D39" s="286"/>
      <c r="E39" s="286"/>
      <c r="F39" s="286"/>
      <c r="G39" s="286"/>
      <c r="H39" s="286"/>
      <c r="I39" s="286"/>
      <c r="J39" s="286"/>
      <c r="K39" s="286"/>
      <c r="L39" s="286"/>
      <c r="M39" s="286"/>
      <c r="N39" s="287"/>
    </row>
    <row r="40" spans="2:14" x14ac:dyDescent="0.15">
      <c r="B40" s="285"/>
      <c r="C40" s="286"/>
      <c r="D40" s="286"/>
      <c r="E40" s="286"/>
      <c r="F40" s="286"/>
      <c r="G40" s="286"/>
      <c r="H40" s="286"/>
      <c r="I40" s="286"/>
      <c r="J40" s="286"/>
      <c r="K40" s="286"/>
      <c r="L40" s="286"/>
      <c r="M40" s="286"/>
      <c r="N40" s="287"/>
    </row>
    <row r="41" spans="2:14" x14ac:dyDescent="0.15">
      <c r="B41" s="285"/>
      <c r="C41" s="286"/>
      <c r="D41" s="286"/>
      <c r="E41" s="286"/>
      <c r="F41" s="286"/>
      <c r="G41" s="286"/>
      <c r="H41" s="286"/>
      <c r="I41" s="286"/>
      <c r="J41" s="286"/>
      <c r="K41" s="286"/>
      <c r="L41" s="286"/>
      <c r="M41" s="286"/>
      <c r="N41" s="287"/>
    </row>
    <row r="42" spans="2:14" x14ac:dyDescent="0.15">
      <c r="B42" s="285"/>
      <c r="C42" s="286"/>
      <c r="D42" s="286"/>
      <c r="E42" s="286"/>
      <c r="F42" s="286"/>
      <c r="G42" s="286"/>
      <c r="H42" s="286"/>
      <c r="I42" s="286"/>
      <c r="J42" s="286"/>
      <c r="K42" s="286"/>
      <c r="L42" s="286"/>
      <c r="M42" s="286"/>
      <c r="N42" s="287"/>
    </row>
    <row r="43" spans="2:14" x14ac:dyDescent="0.15">
      <c r="B43" s="285"/>
      <c r="C43" s="286"/>
      <c r="D43" s="286"/>
      <c r="E43" s="286"/>
      <c r="F43" s="286"/>
      <c r="G43" s="286"/>
      <c r="H43" s="286"/>
      <c r="I43" s="286"/>
      <c r="J43" s="286"/>
      <c r="K43" s="286"/>
      <c r="L43" s="286"/>
      <c r="M43" s="286"/>
      <c r="N43" s="287"/>
    </row>
    <row r="44" spans="2:14" x14ac:dyDescent="0.15">
      <c r="B44" s="285"/>
      <c r="C44" s="286"/>
      <c r="D44" s="286"/>
      <c r="E44" s="286"/>
      <c r="F44" s="286"/>
      <c r="G44" s="286"/>
      <c r="H44" s="286"/>
      <c r="I44" s="286"/>
      <c r="J44" s="286"/>
      <c r="K44" s="286"/>
      <c r="L44" s="286"/>
      <c r="M44" s="286"/>
      <c r="N44" s="287"/>
    </row>
    <row r="45" spans="2:14" x14ac:dyDescent="0.15">
      <c r="B45" s="285"/>
      <c r="C45" s="286"/>
      <c r="D45" s="286"/>
      <c r="E45" s="286"/>
      <c r="F45" s="286"/>
      <c r="G45" s="286"/>
      <c r="H45" s="286"/>
      <c r="I45" s="286"/>
      <c r="J45" s="286"/>
      <c r="K45" s="286"/>
      <c r="L45" s="286"/>
      <c r="M45" s="286"/>
      <c r="N45" s="287"/>
    </row>
    <row r="46" spans="2:14" x14ac:dyDescent="0.15">
      <c r="B46" s="285"/>
      <c r="C46" s="286"/>
      <c r="D46" s="286"/>
      <c r="E46" s="286"/>
      <c r="F46" s="286"/>
      <c r="G46" s="286"/>
      <c r="H46" s="286"/>
      <c r="I46" s="286"/>
      <c r="J46" s="286"/>
      <c r="K46" s="286"/>
      <c r="L46" s="286"/>
      <c r="M46" s="286"/>
      <c r="N46" s="287"/>
    </row>
    <row r="47" spans="2:14" x14ac:dyDescent="0.15">
      <c r="B47" s="285"/>
      <c r="C47" s="286"/>
      <c r="D47" s="286"/>
      <c r="E47" s="286"/>
      <c r="F47" s="286"/>
      <c r="G47" s="286"/>
      <c r="H47" s="286"/>
      <c r="I47" s="286"/>
      <c r="J47" s="286"/>
      <c r="K47" s="286"/>
      <c r="L47" s="286"/>
      <c r="M47" s="286"/>
      <c r="N47" s="287"/>
    </row>
    <row r="48" spans="2:14" x14ac:dyDescent="0.15">
      <c r="B48" s="285"/>
      <c r="C48" s="286"/>
      <c r="D48" s="286"/>
      <c r="E48" s="286"/>
      <c r="F48" s="286"/>
      <c r="G48" s="286"/>
      <c r="H48" s="286"/>
      <c r="I48" s="286"/>
      <c r="J48" s="286"/>
      <c r="K48" s="286"/>
      <c r="L48" s="286"/>
      <c r="M48" s="286"/>
      <c r="N48" s="287"/>
    </row>
    <row r="49" spans="2:14" x14ac:dyDescent="0.15">
      <c r="B49" s="285"/>
      <c r="C49" s="286"/>
      <c r="D49" s="286"/>
      <c r="E49" s="286"/>
      <c r="F49" s="286"/>
      <c r="G49" s="286"/>
      <c r="H49" s="286"/>
      <c r="I49" s="286"/>
      <c r="J49" s="286"/>
      <c r="K49" s="286"/>
      <c r="L49" s="286"/>
      <c r="M49" s="286"/>
      <c r="N49" s="287"/>
    </row>
    <row r="50" spans="2:14" x14ac:dyDescent="0.15">
      <c r="B50" s="285"/>
      <c r="C50" s="286"/>
      <c r="D50" s="286"/>
      <c r="E50" s="286"/>
      <c r="F50" s="286"/>
      <c r="G50" s="286"/>
      <c r="H50" s="286"/>
      <c r="I50" s="286"/>
      <c r="J50" s="286"/>
      <c r="K50" s="286"/>
      <c r="L50" s="286"/>
      <c r="M50" s="286"/>
      <c r="N50" s="287"/>
    </row>
    <row r="51" spans="2:14" x14ac:dyDescent="0.15">
      <c r="B51" s="285"/>
      <c r="C51" s="286"/>
      <c r="D51" s="286"/>
      <c r="E51" s="286"/>
      <c r="F51" s="286"/>
      <c r="G51" s="286"/>
      <c r="H51" s="286"/>
      <c r="I51" s="286"/>
      <c r="J51" s="286"/>
      <c r="K51" s="286"/>
      <c r="L51" s="286"/>
      <c r="M51" s="286"/>
      <c r="N51" s="287"/>
    </row>
    <row r="52" spans="2:14" x14ac:dyDescent="0.15">
      <c r="B52" s="285"/>
      <c r="C52" s="286"/>
      <c r="D52" s="286"/>
      <c r="E52" s="286"/>
      <c r="F52" s="286"/>
      <c r="G52" s="286"/>
      <c r="H52" s="286"/>
      <c r="I52" s="286"/>
      <c r="J52" s="286"/>
      <c r="K52" s="286"/>
      <c r="L52" s="286"/>
      <c r="M52" s="286"/>
      <c r="N52" s="287"/>
    </row>
    <row r="53" spans="2:14" x14ac:dyDescent="0.15">
      <c r="B53" s="285"/>
      <c r="C53" s="286"/>
      <c r="D53" s="286"/>
      <c r="E53" s="286"/>
      <c r="F53" s="286"/>
      <c r="G53" s="286"/>
      <c r="H53" s="286"/>
      <c r="I53" s="286"/>
      <c r="J53" s="286"/>
      <c r="K53" s="286"/>
      <c r="L53" s="286"/>
      <c r="M53" s="286"/>
      <c r="N53" s="287"/>
    </row>
    <row r="54" spans="2:14" x14ac:dyDescent="0.15">
      <c r="B54" s="285"/>
      <c r="C54" s="286"/>
      <c r="D54" s="286"/>
      <c r="E54" s="286"/>
      <c r="F54" s="286"/>
      <c r="G54" s="286"/>
      <c r="H54" s="286"/>
      <c r="I54" s="286"/>
      <c r="J54" s="286"/>
      <c r="K54" s="286"/>
      <c r="L54" s="286"/>
      <c r="M54" s="286"/>
      <c r="N54" s="287"/>
    </row>
    <row r="55" spans="2:14" x14ac:dyDescent="0.15">
      <c r="B55" s="285"/>
      <c r="C55" s="286"/>
      <c r="D55" s="286"/>
      <c r="E55" s="286"/>
      <c r="F55" s="286"/>
      <c r="G55" s="286"/>
      <c r="H55" s="286"/>
      <c r="I55" s="286"/>
      <c r="J55" s="286"/>
      <c r="K55" s="286"/>
      <c r="L55" s="286"/>
      <c r="M55" s="286"/>
      <c r="N55" s="287"/>
    </row>
    <row r="56" spans="2:14" x14ac:dyDescent="0.15">
      <c r="B56" s="285"/>
      <c r="C56" s="286"/>
      <c r="D56" s="286"/>
      <c r="E56" s="286"/>
      <c r="F56" s="286"/>
      <c r="G56" s="286"/>
      <c r="H56" s="286"/>
      <c r="I56" s="286"/>
      <c r="J56" s="286"/>
      <c r="K56" s="286"/>
      <c r="L56" s="286"/>
      <c r="M56" s="286"/>
      <c r="N56" s="287"/>
    </row>
    <row r="57" spans="2:14" x14ac:dyDescent="0.15">
      <c r="B57" s="285"/>
      <c r="C57" s="286"/>
      <c r="D57" s="286"/>
      <c r="E57" s="286"/>
      <c r="F57" s="286"/>
      <c r="G57" s="286"/>
      <c r="H57" s="286"/>
      <c r="I57" s="286"/>
      <c r="J57" s="286"/>
      <c r="K57" s="286"/>
      <c r="L57" s="286"/>
      <c r="M57" s="286"/>
      <c r="N57" s="287"/>
    </row>
    <row r="58" spans="2:14" ht="22.5" customHeight="1" x14ac:dyDescent="0.15">
      <c r="B58" s="285"/>
      <c r="C58" s="286"/>
      <c r="D58" s="286"/>
      <c r="E58" s="286"/>
      <c r="F58" s="286"/>
      <c r="G58" s="286"/>
      <c r="H58" s="286"/>
      <c r="I58" s="286"/>
      <c r="J58" s="286"/>
      <c r="K58" s="286"/>
      <c r="L58" s="286"/>
      <c r="M58" s="286"/>
      <c r="N58" s="287"/>
    </row>
    <row r="59" spans="2:14" ht="22.5" customHeight="1" x14ac:dyDescent="0.15">
      <c r="B59" s="285"/>
      <c r="C59" s="286"/>
      <c r="D59" s="286"/>
      <c r="E59" s="286"/>
      <c r="F59" s="286"/>
      <c r="G59" s="286"/>
      <c r="H59" s="286"/>
      <c r="I59" s="286"/>
      <c r="J59" s="286"/>
      <c r="K59" s="286"/>
      <c r="L59" s="286"/>
      <c r="M59" s="286"/>
      <c r="N59" s="287"/>
    </row>
    <row r="60" spans="2:14" ht="22.5" customHeight="1" x14ac:dyDescent="0.15">
      <c r="B60" s="285"/>
      <c r="C60" s="286"/>
      <c r="D60" s="286"/>
      <c r="E60" s="286"/>
      <c r="F60" s="286"/>
      <c r="G60" s="286"/>
      <c r="H60" s="286"/>
      <c r="I60" s="286"/>
      <c r="J60" s="286"/>
      <c r="K60" s="286"/>
      <c r="L60" s="286"/>
      <c r="M60" s="286"/>
      <c r="N60" s="287"/>
    </row>
    <row r="61" spans="2:14" ht="22.5" customHeight="1" x14ac:dyDescent="0.15">
      <c r="B61" s="285"/>
      <c r="C61" s="286"/>
      <c r="D61" s="286"/>
      <c r="E61" s="286"/>
      <c r="F61" s="286"/>
      <c r="G61" s="286"/>
      <c r="H61" s="286"/>
      <c r="I61" s="286"/>
      <c r="J61" s="286"/>
      <c r="K61" s="286"/>
      <c r="L61" s="286"/>
      <c r="M61" s="286"/>
      <c r="N61" s="287"/>
    </row>
    <row r="62" spans="2:14" ht="22.5" customHeight="1" x14ac:dyDescent="0.15">
      <c r="B62" s="285"/>
      <c r="C62" s="286"/>
      <c r="D62" s="286"/>
      <c r="E62" s="286"/>
      <c r="F62" s="286"/>
      <c r="G62" s="286"/>
      <c r="H62" s="286"/>
      <c r="I62" s="286"/>
      <c r="J62" s="286"/>
      <c r="K62" s="286"/>
      <c r="L62" s="286"/>
      <c r="M62" s="286"/>
      <c r="N62" s="287"/>
    </row>
    <row r="63" spans="2:14" ht="22.5" customHeight="1" x14ac:dyDescent="0.15">
      <c r="B63" s="285"/>
      <c r="C63" s="286"/>
      <c r="D63" s="286"/>
      <c r="E63" s="286"/>
      <c r="F63" s="286"/>
      <c r="G63" s="286"/>
      <c r="H63" s="286"/>
      <c r="I63" s="286"/>
      <c r="J63" s="286"/>
      <c r="K63" s="286"/>
      <c r="L63" s="286"/>
      <c r="M63" s="286"/>
      <c r="N63" s="287"/>
    </row>
    <row r="64" spans="2:14" ht="22.5" customHeight="1" x14ac:dyDescent="0.15">
      <c r="B64" s="285"/>
      <c r="C64" s="286"/>
      <c r="D64" s="286"/>
      <c r="E64" s="286"/>
      <c r="F64" s="286"/>
      <c r="G64" s="286"/>
      <c r="H64" s="286"/>
      <c r="I64" s="286"/>
      <c r="J64" s="286"/>
      <c r="K64" s="286"/>
      <c r="L64" s="286"/>
      <c r="M64" s="286"/>
      <c r="N64" s="287"/>
    </row>
    <row r="65" spans="2:14" ht="22.5" customHeight="1" x14ac:dyDescent="0.15">
      <c r="B65" s="285"/>
      <c r="C65" s="286"/>
      <c r="D65" s="286"/>
      <c r="E65" s="286"/>
      <c r="F65" s="286"/>
      <c r="G65" s="286"/>
      <c r="H65" s="286"/>
      <c r="I65" s="286"/>
      <c r="J65" s="286"/>
      <c r="K65" s="286"/>
      <c r="L65" s="286"/>
      <c r="M65" s="286"/>
      <c r="N65" s="287"/>
    </row>
    <row r="66" spans="2:14" ht="22.5" customHeight="1" x14ac:dyDescent="0.15">
      <c r="B66" s="285"/>
      <c r="C66" s="286"/>
      <c r="D66" s="286"/>
      <c r="E66" s="286"/>
      <c r="F66" s="286"/>
      <c r="G66" s="286"/>
      <c r="H66" s="286"/>
      <c r="I66" s="286"/>
      <c r="J66" s="286"/>
      <c r="K66" s="286"/>
      <c r="L66" s="286"/>
      <c r="M66" s="286"/>
      <c r="N66" s="287"/>
    </row>
    <row r="67" spans="2:14" ht="22.5" customHeight="1" x14ac:dyDescent="0.15">
      <c r="B67" s="285"/>
      <c r="C67" s="286"/>
      <c r="D67" s="286"/>
      <c r="E67" s="286"/>
      <c r="F67" s="286"/>
      <c r="G67" s="286"/>
      <c r="H67" s="286"/>
      <c r="I67" s="286"/>
      <c r="J67" s="286"/>
      <c r="K67" s="286"/>
      <c r="L67" s="286"/>
      <c r="M67" s="286"/>
      <c r="N67" s="287"/>
    </row>
    <row r="68" spans="2:14" ht="22.5" customHeight="1" x14ac:dyDescent="0.15">
      <c r="B68" s="285"/>
      <c r="C68" s="286"/>
      <c r="D68" s="286"/>
      <c r="E68" s="286"/>
      <c r="F68" s="286"/>
      <c r="G68" s="286"/>
      <c r="H68" s="286"/>
      <c r="I68" s="286"/>
      <c r="J68" s="286"/>
      <c r="K68" s="286"/>
      <c r="L68" s="286"/>
      <c r="M68" s="286"/>
      <c r="N68" s="287"/>
    </row>
    <row r="69" spans="2:14" ht="22.5" customHeight="1" x14ac:dyDescent="0.15">
      <c r="B69" s="285"/>
      <c r="C69" s="286"/>
      <c r="D69" s="286"/>
      <c r="E69" s="286"/>
      <c r="F69" s="286"/>
      <c r="G69" s="286"/>
      <c r="H69" s="286"/>
      <c r="I69" s="286"/>
      <c r="J69" s="286"/>
      <c r="K69" s="286"/>
      <c r="L69" s="286"/>
      <c r="M69" s="286"/>
      <c r="N69" s="287"/>
    </row>
    <row r="70" spans="2:14" ht="22.5" customHeight="1" x14ac:dyDescent="0.15">
      <c r="B70" s="285"/>
      <c r="C70" s="286"/>
      <c r="D70" s="286"/>
      <c r="E70" s="286"/>
      <c r="F70" s="286"/>
      <c r="G70" s="286"/>
      <c r="H70" s="286"/>
      <c r="I70" s="286"/>
      <c r="J70" s="286"/>
      <c r="K70" s="286"/>
      <c r="L70" s="286"/>
      <c r="M70" s="286"/>
      <c r="N70" s="287"/>
    </row>
    <row r="71" spans="2:14" ht="22.5" customHeight="1" x14ac:dyDescent="0.15">
      <c r="B71" s="285"/>
      <c r="C71" s="286"/>
      <c r="D71" s="286"/>
      <c r="E71" s="286"/>
      <c r="F71" s="286"/>
      <c r="G71" s="286"/>
      <c r="H71" s="286"/>
      <c r="I71" s="286"/>
      <c r="J71" s="286"/>
      <c r="K71" s="286"/>
      <c r="L71" s="286"/>
      <c r="M71" s="286"/>
      <c r="N71" s="287"/>
    </row>
    <row r="72" spans="2:14" ht="22.5" customHeight="1" x14ac:dyDescent="0.15">
      <c r="B72" s="285"/>
      <c r="C72" s="286"/>
      <c r="D72" s="286"/>
      <c r="E72" s="286"/>
      <c r="F72" s="286"/>
      <c r="G72" s="286"/>
      <c r="H72" s="286"/>
      <c r="I72" s="286"/>
      <c r="J72" s="286"/>
      <c r="K72" s="286"/>
      <c r="L72" s="286"/>
      <c r="M72" s="286"/>
      <c r="N72" s="287"/>
    </row>
    <row r="73" spans="2:14" ht="22.5" customHeight="1" x14ac:dyDescent="0.15">
      <c r="B73" s="285"/>
      <c r="C73" s="286"/>
      <c r="D73" s="286"/>
      <c r="E73" s="286"/>
      <c r="F73" s="286"/>
      <c r="G73" s="286"/>
      <c r="H73" s="286"/>
      <c r="I73" s="286"/>
      <c r="J73" s="286"/>
      <c r="K73" s="286"/>
      <c r="L73" s="286"/>
      <c r="M73" s="286"/>
      <c r="N73" s="287"/>
    </row>
    <row r="74" spans="2:14" ht="15" customHeight="1" x14ac:dyDescent="0.15">
      <c r="B74" s="285"/>
      <c r="C74" s="286"/>
      <c r="D74" s="286"/>
      <c r="E74" s="286"/>
      <c r="F74" s="286"/>
      <c r="G74" s="286"/>
      <c r="H74" s="286"/>
      <c r="I74" s="286"/>
      <c r="J74" s="286"/>
      <c r="K74" s="286"/>
      <c r="L74" s="286"/>
      <c r="M74" s="286"/>
      <c r="N74" s="287"/>
    </row>
    <row r="75" spans="2:14" ht="17.25" customHeight="1" x14ac:dyDescent="0.15">
      <c r="B75" s="285"/>
      <c r="C75" s="286"/>
      <c r="D75" s="286"/>
      <c r="E75" s="286"/>
      <c r="F75" s="286"/>
      <c r="G75" s="286"/>
      <c r="H75" s="286"/>
      <c r="I75" s="286"/>
      <c r="J75" s="286"/>
      <c r="K75" s="286"/>
      <c r="L75" s="286"/>
      <c r="M75" s="286"/>
      <c r="N75" s="287"/>
    </row>
    <row r="76" spans="2:14" ht="17.25" customHeight="1" x14ac:dyDescent="0.15">
      <c r="B76" s="285"/>
      <c r="C76" s="286"/>
      <c r="D76" s="286"/>
      <c r="E76" s="286"/>
      <c r="F76" s="286"/>
      <c r="G76" s="286"/>
      <c r="H76" s="286"/>
      <c r="I76" s="286"/>
      <c r="J76" s="286"/>
      <c r="K76" s="286"/>
      <c r="L76" s="286"/>
      <c r="M76" s="286"/>
      <c r="N76" s="287"/>
    </row>
    <row r="77" spans="2:14" ht="17.25" customHeight="1" x14ac:dyDescent="0.15">
      <c r="B77" s="285"/>
      <c r="C77" s="286"/>
      <c r="D77" s="286"/>
      <c r="E77" s="286"/>
      <c r="F77" s="286"/>
      <c r="G77" s="286"/>
      <c r="H77" s="286"/>
      <c r="I77" s="286"/>
      <c r="J77" s="286"/>
      <c r="K77" s="286"/>
      <c r="L77" s="286"/>
      <c r="M77" s="286"/>
      <c r="N77" s="287"/>
    </row>
    <row r="78" spans="2:14" ht="17.25" customHeight="1" thickBot="1" x14ac:dyDescent="0.2">
      <c r="B78" s="288"/>
      <c r="C78" s="289"/>
      <c r="D78" s="289"/>
      <c r="E78" s="289"/>
      <c r="F78" s="289"/>
      <c r="G78" s="289"/>
      <c r="H78" s="289"/>
      <c r="I78" s="289"/>
      <c r="J78" s="289"/>
      <c r="K78" s="289"/>
      <c r="L78" s="289"/>
      <c r="M78" s="289"/>
      <c r="N78" s="290"/>
    </row>
  </sheetData>
  <mergeCells count="1">
    <mergeCell ref="B5:N78"/>
  </mergeCells>
  <phoneticPr fontId="9"/>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F2E92-E2B5-4FB0-9819-576E699E805B}">
  <dimension ref="B2:N78"/>
  <sheetViews>
    <sheetView view="pageBreakPreview" topLeftCell="A22" zoomScale="70" zoomScaleNormal="100" zoomScaleSheetLayoutView="70" workbookViewId="0">
      <selection activeCell="H41" sqref="H41:L41"/>
    </sheetView>
  </sheetViews>
  <sheetFormatPr defaultRowHeight="13.5" x14ac:dyDescent="0.15"/>
  <cols>
    <col min="1" max="1" width="0.5" customWidth="1"/>
    <col min="10" max="10" width="12.375" bestFit="1" customWidth="1"/>
  </cols>
  <sheetData>
    <row r="2" spans="2:14" ht="24" x14ac:dyDescent="0.25">
      <c r="B2" s="96" t="s">
        <v>777</v>
      </c>
      <c r="N2" s="97"/>
    </row>
    <row r="3" spans="2:14" ht="17.25" x14ac:dyDescent="0.2">
      <c r="B3" s="98" t="s">
        <v>769</v>
      </c>
    </row>
    <row r="4" spans="2:14" ht="24.75" thickBot="1" x14ac:dyDescent="0.3">
      <c r="B4" s="96"/>
    </row>
    <row r="5" spans="2:14" ht="13.5" customHeight="1" x14ac:dyDescent="0.15">
      <c r="B5" s="273" t="s">
        <v>783</v>
      </c>
      <c r="C5" s="283"/>
      <c r="D5" s="283"/>
      <c r="E5" s="283"/>
      <c r="F5" s="283"/>
      <c r="G5" s="283"/>
      <c r="H5" s="283"/>
      <c r="I5" s="283"/>
      <c r="J5" s="283"/>
      <c r="K5" s="283"/>
      <c r="L5" s="283"/>
      <c r="M5" s="283"/>
      <c r="N5" s="284"/>
    </row>
    <row r="6" spans="2:14" ht="13.5" customHeight="1" x14ac:dyDescent="0.15">
      <c r="B6" s="285"/>
      <c r="C6" s="286"/>
      <c r="D6" s="286"/>
      <c r="E6" s="286"/>
      <c r="F6" s="286"/>
      <c r="G6" s="286"/>
      <c r="H6" s="286"/>
      <c r="I6" s="286"/>
      <c r="J6" s="286"/>
      <c r="K6" s="286"/>
      <c r="L6" s="286"/>
      <c r="M6" s="286"/>
      <c r="N6" s="287"/>
    </row>
    <row r="7" spans="2:14" x14ac:dyDescent="0.15">
      <c r="B7" s="285"/>
      <c r="C7" s="286"/>
      <c r="D7" s="286"/>
      <c r="E7" s="286"/>
      <c r="F7" s="286"/>
      <c r="G7" s="286"/>
      <c r="H7" s="286"/>
      <c r="I7" s="286"/>
      <c r="J7" s="286"/>
      <c r="K7" s="286"/>
      <c r="L7" s="286"/>
      <c r="M7" s="286"/>
      <c r="N7" s="287"/>
    </row>
    <row r="8" spans="2:14" x14ac:dyDescent="0.15">
      <c r="B8" s="285"/>
      <c r="C8" s="286"/>
      <c r="D8" s="286"/>
      <c r="E8" s="286"/>
      <c r="F8" s="286"/>
      <c r="G8" s="286"/>
      <c r="H8" s="286"/>
      <c r="I8" s="286"/>
      <c r="J8" s="286"/>
      <c r="K8" s="286"/>
      <c r="L8" s="286"/>
      <c r="M8" s="286"/>
      <c r="N8" s="287"/>
    </row>
    <row r="9" spans="2:14" x14ac:dyDescent="0.15">
      <c r="B9" s="285"/>
      <c r="C9" s="286"/>
      <c r="D9" s="286"/>
      <c r="E9" s="286"/>
      <c r="F9" s="286"/>
      <c r="G9" s="286"/>
      <c r="H9" s="286"/>
      <c r="I9" s="286"/>
      <c r="J9" s="286"/>
      <c r="K9" s="286"/>
      <c r="L9" s="286"/>
      <c r="M9" s="286"/>
      <c r="N9" s="287"/>
    </row>
    <row r="10" spans="2:14" x14ac:dyDescent="0.15">
      <c r="B10" s="285"/>
      <c r="C10" s="286"/>
      <c r="D10" s="286"/>
      <c r="E10" s="286"/>
      <c r="F10" s="286"/>
      <c r="G10" s="286"/>
      <c r="H10" s="286"/>
      <c r="I10" s="286"/>
      <c r="J10" s="286"/>
      <c r="K10" s="286"/>
      <c r="L10" s="286"/>
      <c r="M10" s="286"/>
      <c r="N10" s="287"/>
    </row>
    <row r="11" spans="2:14" x14ac:dyDescent="0.15">
      <c r="B11" s="285"/>
      <c r="C11" s="286"/>
      <c r="D11" s="286"/>
      <c r="E11" s="286"/>
      <c r="F11" s="286"/>
      <c r="G11" s="286"/>
      <c r="H11" s="286"/>
      <c r="I11" s="286"/>
      <c r="J11" s="286"/>
      <c r="K11" s="286"/>
      <c r="L11" s="286"/>
      <c r="M11" s="286"/>
      <c r="N11" s="287"/>
    </row>
    <row r="12" spans="2:14" x14ac:dyDescent="0.15">
      <c r="B12" s="285"/>
      <c r="C12" s="286"/>
      <c r="D12" s="286"/>
      <c r="E12" s="286"/>
      <c r="F12" s="286"/>
      <c r="G12" s="286"/>
      <c r="H12" s="286"/>
      <c r="I12" s="286"/>
      <c r="J12" s="286"/>
      <c r="K12" s="286"/>
      <c r="L12" s="286"/>
      <c r="M12" s="286"/>
      <c r="N12" s="287"/>
    </row>
    <row r="13" spans="2:14" x14ac:dyDescent="0.15">
      <c r="B13" s="285"/>
      <c r="C13" s="286"/>
      <c r="D13" s="286"/>
      <c r="E13" s="286"/>
      <c r="F13" s="286"/>
      <c r="G13" s="286"/>
      <c r="H13" s="286"/>
      <c r="I13" s="286"/>
      <c r="J13" s="286"/>
      <c r="K13" s="286"/>
      <c r="L13" s="286"/>
      <c r="M13" s="286"/>
      <c r="N13" s="287"/>
    </row>
    <row r="14" spans="2:14" x14ac:dyDescent="0.15">
      <c r="B14" s="285"/>
      <c r="C14" s="286"/>
      <c r="D14" s="286"/>
      <c r="E14" s="286"/>
      <c r="F14" s="286"/>
      <c r="G14" s="286"/>
      <c r="H14" s="286"/>
      <c r="I14" s="286"/>
      <c r="J14" s="286"/>
      <c r="K14" s="286"/>
      <c r="L14" s="286"/>
      <c r="M14" s="286"/>
      <c r="N14" s="287"/>
    </row>
    <row r="15" spans="2:14" x14ac:dyDescent="0.15">
      <c r="B15" s="285"/>
      <c r="C15" s="286"/>
      <c r="D15" s="286"/>
      <c r="E15" s="286"/>
      <c r="F15" s="286"/>
      <c r="G15" s="286"/>
      <c r="H15" s="286"/>
      <c r="I15" s="286"/>
      <c r="J15" s="286"/>
      <c r="K15" s="286"/>
      <c r="L15" s="286"/>
      <c r="M15" s="286"/>
      <c r="N15" s="287"/>
    </row>
    <row r="16" spans="2:14" x14ac:dyDescent="0.15">
      <c r="B16" s="285"/>
      <c r="C16" s="286"/>
      <c r="D16" s="286"/>
      <c r="E16" s="286"/>
      <c r="F16" s="286"/>
      <c r="G16" s="286"/>
      <c r="H16" s="286"/>
      <c r="I16" s="286"/>
      <c r="J16" s="286"/>
      <c r="K16" s="286"/>
      <c r="L16" s="286"/>
      <c r="M16" s="286"/>
      <c r="N16" s="287"/>
    </row>
    <row r="17" spans="2:14" x14ac:dyDescent="0.15">
      <c r="B17" s="285"/>
      <c r="C17" s="286"/>
      <c r="D17" s="286"/>
      <c r="E17" s="286"/>
      <c r="F17" s="286"/>
      <c r="G17" s="286"/>
      <c r="H17" s="286"/>
      <c r="I17" s="286"/>
      <c r="J17" s="286"/>
      <c r="K17" s="286"/>
      <c r="L17" s="286"/>
      <c r="M17" s="286"/>
      <c r="N17" s="287"/>
    </row>
    <row r="18" spans="2:14" x14ac:dyDescent="0.15">
      <c r="B18" s="285"/>
      <c r="C18" s="286"/>
      <c r="D18" s="286"/>
      <c r="E18" s="286"/>
      <c r="F18" s="286"/>
      <c r="G18" s="286"/>
      <c r="H18" s="286"/>
      <c r="I18" s="286"/>
      <c r="J18" s="286"/>
      <c r="K18" s="286"/>
      <c r="L18" s="286"/>
      <c r="M18" s="286"/>
      <c r="N18" s="287"/>
    </row>
    <row r="19" spans="2:14" x14ac:dyDescent="0.15">
      <c r="B19" s="285"/>
      <c r="C19" s="286"/>
      <c r="D19" s="286"/>
      <c r="E19" s="286"/>
      <c r="F19" s="286"/>
      <c r="G19" s="286"/>
      <c r="H19" s="286"/>
      <c r="I19" s="286"/>
      <c r="J19" s="286"/>
      <c r="K19" s="286"/>
      <c r="L19" s="286"/>
      <c r="M19" s="286"/>
      <c r="N19" s="287"/>
    </row>
    <row r="20" spans="2:14" x14ac:dyDescent="0.15">
      <c r="B20" s="285"/>
      <c r="C20" s="286"/>
      <c r="D20" s="286"/>
      <c r="E20" s="286"/>
      <c r="F20" s="286"/>
      <c r="G20" s="286"/>
      <c r="H20" s="286"/>
      <c r="I20" s="286"/>
      <c r="J20" s="286"/>
      <c r="K20" s="286"/>
      <c r="L20" s="286"/>
      <c r="M20" s="286"/>
      <c r="N20" s="287"/>
    </row>
    <row r="21" spans="2:14" x14ac:dyDescent="0.15">
      <c r="B21" s="285"/>
      <c r="C21" s="286"/>
      <c r="D21" s="286"/>
      <c r="E21" s="286"/>
      <c r="F21" s="286"/>
      <c r="G21" s="286"/>
      <c r="H21" s="286"/>
      <c r="I21" s="286"/>
      <c r="J21" s="286"/>
      <c r="K21" s="286"/>
      <c r="L21" s="286"/>
      <c r="M21" s="286"/>
      <c r="N21" s="287"/>
    </row>
    <row r="22" spans="2:14" x14ac:dyDescent="0.15">
      <c r="B22" s="285"/>
      <c r="C22" s="286"/>
      <c r="D22" s="286"/>
      <c r="E22" s="286"/>
      <c r="F22" s="286"/>
      <c r="G22" s="286"/>
      <c r="H22" s="286"/>
      <c r="I22" s="286"/>
      <c r="J22" s="286"/>
      <c r="K22" s="286"/>
      <c r="L22" s="286"/>
      <c r="M22" s="286"/>
      <c r="N22" s="287"/>
    </row>
    <row r="23" spans="2:14" x14ac:dyDescent="0.15">
      <c r="B23" s="285"/>
      <c r="C23" s="286"/>
      <c r="D23" s="286"/>
      <c r="E23" s="286"/>
      <c r="F23" s="286"/>
      <c r="G23" s="286"/>
      <c r="H23" s="286"/>
      <c r="I23" s="286"/>
      <c r="J23" s="286"/>
      <c r="K23" s="286"/>
      <c r="L23" s="286"/>
      <c r="M23" s="286"/>
      <c r="N23" s="287"/>
    </row>
    <row r="24" spans="2:14" x14ac:dyDescent="0.15">
      <c r="B24" s="285"/>
      <c r="C24" s="286"/>
      <c r="D24" s="286"/>
      <c r="E24" s="286"/>
      <c r="F24" s="286"/>
      <c r="G24" s="286"/>
      <c r="H24" s="286"/>
      <c r="I24" s="286"/>
      <c r="J24" s="286"/>
      <c r="K24" s="286"/>
      <c r="L24" s="286"/>
      <c r="M24" s="286"/>
      <c r="N24" s="287"/>
    </row>
    <row r="25" spans="2:14" x14ac:dyDescent="0.15">
      <c r="B25" s="285"/>
      <c r="C25" s="286"/>
      <c r="D25" s="286"/>
      <c r="E25" s="286"/>
      <c r="F25" s="286"/>
      <c r="G25" s="286"/>
      <c r="H25" s="286"/>
      <c r="I25" s="286"/>
      <c r="J25" s="286"/>
      <c r="K25" s="286"/>
      <c r="L25" s="286"/>
      <c r="M25" s="286"/>
      <c r="N25" s="287"/>
    </row>
    <row r="26" spans="2:14" x14ac:dyDescent="0.15">
      <c r="B26" s="285"/>
      <c r="C26" s="286"/>
      <c r="D26" s="286"/>
      <c r="E26" s="286"/>
      <c r="F26" s="286"/>
      <c r="G26" s="286"/>
      <c r="H26" s="286"/>
      <c r="I26" s="286"/>
      <c r="J26" s="286"/>
      <c r="K26" s="286"/>
      <c r="L26" s="286"/>
      <c r="M26" s="286"/>
      <c r="N26" s="287"/>
    </row>
    <row r="27" spans="2:14" x14ac:dyDescent="0.15">
      <c r="B27" s="285"/>
      <c r="C27" s="286"/>
      <c r="D27" s="286"/>
      <c r="E27" s="286"/>
      <c r="F27" s="286"/>
      <c r="G27" s="286"/>
      <c r="H27" s="286"/>
      <c r="I27" s="286"/>
      <c r="J27" s="286"/>
      <c r="K27" s="286"/>
      <c r="L27" s="286"/>
      <c r="M27" s="286"/>
      <c r="N27" s="287"/>
    </row>
    <row r="28" spans="2:14" x14ac:dyDescent="0.15">
      <c r="B28" s="285"/>
      <c r="C28" s="286"/>
      <c r="D28" s="286"/>
      <c r="E28" s="286"/>
      <c r="F28" s="286"/>
      <c r="G28" s="286"/>
      <c r="H28" s="286"/>
      <c r="I28" s="286"/>
      <c r="J28" s="286"/>
      <c r="K28" s="286"/>
      <c r="L28" s="286"/>
      <c r="M28" s="286"/>
      <c r="N28" s="287"/>
    </row>
    <row r="29" spans="2:14" x14ac:dyDescent="0.15">
      <c r="B29" s="285"/>
      <c r="C29" s="286"/>
      <c r="D29" s="286"/>
      <c r="E29" s="286"/>
      <c r="F29" s="286"/>
      <c r="G29" s="286"/>
      <c r="H29" s="286"/>
      <c r="I29" s="286"/>
      <c r="J29" s="286"/>
      <c r="K29" s="286"/>
      <c r="L29" s="286"/>
      <c r="M29" s="286"/>
      <c r="N29" s="287"/>
    </row>
    <row r="30" spans="2:14" x14ac:dyDescent="0.15">
      <c r="B30" s="285"/>
      <c r="C30" s="286"/>
      <c r="D30" s="286"/>
      <c r="E30" s="286"/>
      <c r="F30" s="286"/>
      <c r="G30" s="286"/>
      <c r="H30" s="286"/>
      <c r="I30" s="286"/>
      <c r="J30" s="286"/>
      <c r="K30" s="286"/>
      <c r="L30" s="286"/>
      <c r="M30" s="286"/>
      <c r="N30" s="287"/>
    </row>
    <row r="31" spans="2:14" x14ac:dyDescent="0.15">
      <c r="B31" s="285"/>
      <c r="C31" s="286"/>
      <c r="D31" s="286"/>
      <c r="E31" s="286"/>
      <c r="F31" s="286"/>
      <c r="G31" s="286"/>
      <c r="H31" s="286"/>
      <c r="I31" s="286"/>
      <c r="J31" s="286"/>
      <c r="K31" s="286"/>
      <c r="L31" s="286"/>
      <c r="M31" s="286"/>
      <c r="N31" s="287"/>
    </row>
    <row r="32" spans="2:14" x14ac:dyDescent="0.15">
      <c r="B32" s="285"/>
      <c r="C32" s="286"/>
      <c r="D32" s="286"/>
      <c r="E32" s="286"/>
      <c r="F32" s="286"/>
      <c r="G32" s="286"/>
      <c r="H32" s="286"/>
      <c r="I32" s="286"/>
      <c r="J32" s="286"/>
      <c r="K32" s="286"/>
      <c r="L32" s="286"/>
      <c r="M32" s="286"/>
      <c r="N32" s="287"/>
    </row>
    <row r="33" spans="2:14" x14ac:dyDescent="0.15">
      <c r="B33" s="285"/>
      <c r="C33" s="286"/>
      <c r="D33" s="286"/>
      <c r="E33" s="286"/>
      <c r="F33" s="286"/>
      <c r="G33" s="286"/>
      <c r="H33" s="286"/>
      <c r="I33" s="286"/>
      <c r="J33" s="286"/>
      <c r="K33" s="286"/>
      <c r="L33" s="286"/>
      <c r="M33" s="286"/>
      <c r="N33" s="287"/>
    </row>
    <row r="34" spans="2:14" x14ac:dyDescent="0.15">
      <c r="B34" s="285"/>
      <c r="C34" s="286"/>
      <c r="D34" s="286"/>
      <c r="E34" s="286"/>
      <c r="F34" s="286"/>
      <c r="G34" s="286"/>
      <c r="H34" s="286"/>
      <c r="I34" s="286"/>
      <c r="J34" s="286"/>
      <c r="K34" s="286"/>
      <c r="L34" s="286"/>
      <c r="M34" s="286"/>
      <c r="N34" s="287"/>
    </row>
    <row r="35" spans="2:14" x14ac:dyDescent="0.15">
      <c r="B35" s="285"/>
      <c r="C35" s="286"/>
      <c r="D35" s="286"/>
      <c r="E35" s="286"/>
      <c r="F35" s="286"/>
      <c r="G35" s="286"/>
      <c r="H35" s="286"/>
      <c r="I35" s="286"/>
      <c r="J35" s="286"/>
      <c r="K35" s="286"/>
      <c r="L35" s="286"/>
      <c r="M35" s="286"/>
      <c r="N35" s="287"/>
    </row>
    <row r="36" spans="2:14" x14ac:dyDescent="0.15">
      <c r="B36" s="285"/>
      <c r="C36" s="286"/>
      <c r="D36" s="286"/>
      <c r="E36" s="286"/>
      <c r="F36" s="286"/>
      <c r="G36" s="286"/>
      <c r="H36" s="286"/>
      <c r="I36" s="286"/>
      <c r="J36" s="286"/>
      <c r="K36" s="286"/>
      <c r="L36" s="286"/>
      <c r="M36" s="286"/>
      <c r="N36" s="287"/>
    </row>
    <row r="37" spans="2:14" x14ac:dyDescent="0.15">
      <c r="B37" s="285"/>
      <c r="C37" s="286"/>
      <c r="D37" s="286"/>
      <c r="E37" s="286"/>
      <c r="F37" s="286"/>
      <c r="G37" s="286"/>
      <c r="H37" s="286"/>
      <c r="I37" s="286"/>
      <c r="J37" s="286"/>
      <c r="K37" s="286"/>
      <c r="L37" s="286"/>
      <c r="M37" s="286"/>
      <c r="N37" s="287"/>
    </row>
    <row r="38" spans="2:14" x14ac:dyDescent="0.15">
      <c r="B38" s="285"/>
      <c r="C38" s="286"/>
      <c r="D38" s="286"/>
      <c r="E38" s="286"/>
      <c r="F38" s="286"/>
      <c r="G38" s="286"/>
      <c r="H38" s="286"/>
      <c r="I38" s="286"/>
      <c r="J38" s="286"/>
      <c r="K38" s="286"/>
      <c r="L38" s="286"/>
      <c r="M38" s="286"/>
      <c r="N38" s="287"/>
    </row>
    <row r="39" spans="2:14" x14ac:dyDescent="0.15">
      <c r="B39" s="285"/>
      <c r="C39" s="286"/>
      <c r="D39" s="286"/>
      <c r="E39" s="286"/>
      <c r="F39" s="286"/>
      <c r="G39" s="286"/>
      <c r="H39" s="286"/>
      <c r="I39" s="286"/>
      <c r="J39" s="286"/>
      <c r="K39" s="286"/>
      <c r="L39" s="286"/>
      <c r="M39" s="286"/>
      <c r="N39" s="287"/>
    </row>
    <row r="40" spans="2:14" x14ac:dyDescent="0.15">
      <c r="B40" s="285"/>
      <c r="C40" s="286"/>
      <c r="D40" s="286"/>
      <c r="E40" s="286"/>
      <c r="F40" s="286"/>
      <c r="G40" s="286"/>
      <c r="H40" s="286"/>
      <c r="I40" s="286"/>
      <c r="J40" s="286"/>
      <c r="K40" s="286"/>
      <c r="L40" s="286"/>
      <c r="M40" s="286"/>
      <c r="N40" s="287"/>
    </row>
    <row r="41" spans="2:14" x14ac:dyDescent="0.15">
      <c r="B41" s="285"/>
      <c r="C41" s="286"/>
      <c r="D41" s="286"/>
      <c r="E41" s="286"/>
      <c r="F41" s="286"/>
      <c r="G41" s="286"/>
      <c r="H41" s="286"/>
      <c r="I41" s="286"/>
      <c r="J41" s="286"/>
      <c r="K41" s="286"/>
      <c r="L41" s="286"/>
      <c r="M41" s="286"/>
      <c r="N41" s="287"/>
    </row>
    <row r="42" spans="2:14" x14ac:dyDescent="0.15">
      <c r="B42" s="285"/>
      <c r="C42" s="286"/>
      <c r="D42" s="286"/>
      <c r="E42" s="286"/>
      <c r="F42" s="286"/>
      <c r="G42" s="286"/>
      <c r="H42" s="286"/>
      <c r="I42" s="286"/>
      <c r="J42" s="286"/>
      <c r="K42" s="286"/>
      <c r="L42" s="286"/>
      <c r="M42" s="286"/>
      <c r="N42" s="287"/>
    </row>
    <row r="43" spans="2:14" x14ac:dyDescent="0.15">
      <c r="B43" s="285"/>
      <c r="C43" s="286"/>
      <c r="D43" s="286"/>
      <c r="E43" s="286"/>
      <c r="F43" s="286"/>
      <c r="G43" s="286"/>
      <c r="H43" s="286"/>
      <c r="I43" s="286"/>
      <c r="J43" s="286"/>
      <c r="K43" s="286"/>
      <c r="L43" s="286"/>
      <c r="M43" s="286"/>
      <c r="N43" s="287"/>
    </row>
    <row r="44" spans="2:14" x14ac:dyDescent="0.15">
      <c r="B44" s="285"/>
      <c r="C44" s="286"/>
      <c r="D44" s="286"/>
      <c r="E44" s="286"/>
      <c r="F44" s="286"/>
      <c r="G44" s="286"/>
      <c r="H44" s="286"/>
      <c r="I44" s="286"/>
      <c r="J44" s="286"/>
      <c r="K44" s="286"/>
      <c r="L44" s="286"/>
      <c r="M44" s="286"/>
      <c r="N44" s="287"/>
    </row>
    <row r="45" spans="2:14" x14ac:dyDescent="0.15">
      <c r="B45" s="285"/>
      <c r="C45" s="286"/>
      <c r="D45" s="286"/>
      <c r="E45" s="286"/>
      <c r="F45" s="286"/>
      <c r="G45" s="286"/>
      <c r="H45" s="286"/>
      <c r="I45" s="286"/>
      <c r="J45" s="286"/>
      <c r="K45" s="286"/>
      <c r="L45" s="286"/>
      <c r="M45" s="286"/>
      <c r="N45" s="287"/>
    </row>
    <row r="46" spans="2:14" x14ac:dyDescent="0.15">
      <c r="B46" s="285"/>
      <c r="C46" s="286"/>
      <c r="D46" s="286"/>
      <c r="E46" s="286"/>
      <c r="F46" s="286"/>
      <c r="G46" s="286"/>
      <c r="H46" s="286"/>
      <c r="I46" s="286"/>
      <c r="J46" s="286"/>
      <c r="K46" s="286"/>
      <c r="L46" s="286"/>
      <c r="M46" s="286"/>
      <c r="N46" s="287"/>
    </row>
    <row r="47" spans="2:14" x14ac:dyDescent="0.15">
      <c r="B47" s="285"/>
      <c r="C47" s="286"/>
      <c r="D47" s="286"/>
      <c r="E47" s="286"/>
      <c r="F47" s="286"/>
      <c r="G47" s="286"/>
      <c r="H47" s="286"/>
      <c r="I47" s="286"/>
      <c r="J47" s="286"/>
      <c r="K47" s="286"/>
      <c r="L47" s="286"/>
      <c r="M47" s="286"/>
      <c r="N47" s="287"/>
    </row>
    <row r="48" spans="2:14" x14ac:dyDescent="0.15">
      <c r="B48" s="285"/>
      <c r="C48" s="286"/>
      <c r="D48" s="286"/>
      <c r="E48" s="286"/>
      <c r="F48" s="286"/>
      <c r="G48" s="286"/>
      <c r="H48" s="286"/>
      <c r="I48" s="286"/>
      <c r="J48" s="286"/>
      <c r="K48" s="286"/>
      <c r="L48" s="286"/>
      <c r="M48" s="286"/>
      <c r="N48" s="287"/>
    </row>
    <row r="49" spans="2:14" x14ac:dyDescent="0.15">
      <c r="B49" s="285"/>
      <c r="C49" s="286"/>
      <c r="D49" s="286"/>
      <c r="E49" s="286"/>
      <c r="F49" s="286"/>
      <c r="G49" s="286"/>
      <c r="H49" s="286"/>
      <c r="I49" s="286"/>
      <c r="J49" s="286"/>
      <c r="K49" s="286"/>
      <c r="L49" s="286"/>
      <c r="M49" s="286"/>
      <c r="N49" s="287"/>
    </row>
    <row r="50" spans="2:14" x14ac:dyDescent="0.15">
      <c r="B50" s="285"/>
      <c r="C50" s="286"/>
      <c r="D50" s="286"/>
      <c r="E50" s="286"/>
      <c r="F50" s="286"/>
      <c r="G50" s="286"/>
      <c r="H50" s="286"/>
      <c r="I50" s="286"/>
      <c r="J50" s="286"/>
      <c r="K50" s="286"/>
      <c r="L50" s="286"/>
      <c r="M50" s="286"/>
      <c r="N50" s="287"/>
    </row>
    <row r="51" spans="2:14" x14ac:dyDescent="0.15">
      <c r="B51" s="285"/>
      <c r="C51" s="286"/>
      <c r="D51" s="286"/>
      <c r="E51" s="286"/>
      <c r="F51" s="286"/>
      <c r="G51" s="286"/>
      <c r="H51" s="286"/>
      <c r="I51" s="286"/>
      <c r="J51" s="286"/>
      <c r="K51" s="286"/>
      <c r="L51" s="286"/>
      <c r="M51" s="286"/>
      <c r="N51" s="287"/>
    </row>
    <row r="52" spans="2:14" x14ac:dyDescent="0.15">
      <c r="B52" s="285"/>
      <c r="C52" s="286"/>
      <c r="D52" s="286"/>
      <c r="E52" s="286"/>
      <c r="F52" s="286"/>
      <c r="G52" s="286"/>
      <c r="H52" s="286"/>
      <c r="I52" s="286"/>
      <c r="J52" s="286"/>
      <c r="K52" s="286"/>
      <c r="L52" s="286"/>
      <c r="M52" s="286"/>
      <c r="N52" s="287"/>
    </row>
    <row r="53" spans="2:14" x14ac:dyDescent="0.15">
      <c r="B53" s="285"/>
      <c r="C53" s="286"/>
      <c r="D53" s="286"/>
      <c r="E53" s="286"/>
      <c r="F53" s="286"/>
      <c r="G53" s="286"/>
      <c r="H53" s="286"/>
      <c r="I53" s="286"/>
      <c r="J53" s="286"/>
      <c r="K53" s="286"/>
      <c r="L53" s="286"/>
      <c r="M53" s="286"/>
      <c r="N53" s="287"/>
    </row>
    <row r="54" spans="2:14" x14ac:dyDescent="0.15">
      <c r="B54" s="285"/>
      <c r="C54" s="286"/>
      <c r="D54" s="286"/>
      <c r="E54" s="286"/>
      <c r="F54" s="286"/>
      <c r="G54" s="286"/>
      <c r="H54" s="286"/>
      <c r="I54" s="286"/>
      <c r="J54" s="286"/>
      <c r="K54" s="286"/>
      <c r="L54" s="286"/>
      <c r="M54" s="286"/>
      <c r="N54" s="287"/>
    </row>
    <row r="55" spans="2:14" x14ac:dyDescent="0.15">
      <c r="B55" s="285"/>
      <c r="C55" s="286"/>
      <c r="D55" s="286"/>
      <c r="E55" s="286"/>
      <c r="F55" s="286"/>
      <c r="G55" s="286"/>
      <c r="H55" s="286"/>
      <c r="I55" s="286"/>
      <c r="J55" s="286"/>
      <c r="K55" s="286"/>
      <c r="L55" s="286"/>
      <c r="M55" s="286"/>
      <c r="N55" s="287"/>
    </row>
    <row r="56" spans="2:14" x14ac:dyDescent="0.15">
      <c r="B56" s="285"/>
      <c r="C56" s="286"/>
      <c r="D56" s="286"/>
      <c r="E56" s="286"/>
      <c r="F56" s="286"/>
      <c r="G56" s="286"/>
      <c r="H56" s="286"/>
      <c r="I56" s="286"/>
      <c r="J56" s="286"/>
      <c r="K56" s="286"/>
      <c r="L56" s="286"/>
      <c r="M56" s="286"/>
      <c r="N56" s="287"/>
    </row>
    <row r="57" spans="2:14" x14ac:dyDescent="0.15">
      <c r="B57" s="285"/>
      <c r="C57" s="286"/>
      <c r="D57" s="286"/>
      <c r="E57" s="286"/>
      <c r="F57" s="286"/>
      <c r="G57" s="286"/>
      <c r="H57" s="286"/>
      <c r="I57" s="286"/>
      <c r="J57" s="286"/>
      <c r="K57" s="286"/>
      <c r="L57" s="286"/>
      <c r="M57" s="286"/>
      <c r="N57" s="287"/>
    </row>
    <row r="58" spans="2:14" x14ac:dyDescent="0.15">
      <c r="B58" s="285"/>
      <c r="C58" s="286"/>
      <c r="D58" s="286"/>
      <c r="E58" s="286"/>
      <c r="F58" s="286"/>
      <c r="G58" s="286"/>
      <c r="H58" s="286"/>
      <c r="I58" s="286"/>
      <c r="J58" s="286"/>
      <c r="K58" s="286"/>
      <c r="L58" s="286"/>
      <c r="M58" s="286"/>
      <c r="N58" s="287"/>
    </row>
    <row r="59" spans="2:14" x14ac:dyDescent="0.15">
      <c r="B59" s="285"/>
      <c r="C59" s="286"/>
      <c r="D59" s="286"/>
      <c r="E59" s="286"/>
      <c r="F59" s="286"/>
      <c r="G59" s="286"/>
      <c r="H59" s="286"/>
      <c r="I59" s="286"/>
      <c r="J59" s="286"/>
      <c r="K59" s="286"/>
      <c r="L59" s="286"/>
      <c r="M59" s="286"/>
      <c r="N59" s="287"/>
    </row>
    <row r="60" spans="2:14" x14ac:dyDescent="0.15">
      <c r="B60" s="285"/>
      <c r="C60" s="286"/>
      <c r="D60" s="286"/>
      <c r="E60" s="286"/>
      <c r="F60" s="286"/>
      <c r="G60" s="286"/>
      <c r="H60" s="286"/>
      <c r="I60" s="286"/>
      <c r="J60" s="286"/>
      <c r="K60" s="286"/>
      <c r="L60" s="286"/>
      <c r="M60" s="286"/>
      <c r="N60" s="287"/>
    </row>
    <row r="61" spans="2:14" x14ac:dyDescent="0.15">
      <c r="B61" s="285"/>
      <c r="C61" s="286"/>
      <c r="D61" s="286"/>
      <c r="E61" s="286"/>
      <c r="F61" s="286"/>
      <c r="G61" s="286"/>
      <c r="H61" s="286"/>
      <c r="I61" s="286"/>
      <c r="J61" s="286"/>
      <c r="K61" s="286"/>
      <c r="L61" s="286"/>
      <c r="M61" s="286"/>
      <c r="N61" s="287"/>
    </row>
    <row r="62" spans="2:14" x14ac:dyDescent="0.15">
      <c r="B62" s="285"/>
      <c r="C62" s="286"/>
      <c r="D62" s="286"/>
      <c r="E62" s="286"/>
      <c r="F62" s="286"/>
      <c r="G62" s="286"/>
      <c r="H62" s="286"/>
      <c r="I62" s="286"/>
      <c r="J62" s="286"/>
      <c r="K62" s="286"/>
      <c r="L62" s="286"/>
      <c r="M62" s="286"/>
      <c r="N62" s="287"/>
    </row>
    <row r="63" spans="2:14" x14ac:dyDescent="0.15">
      <c r="B63" s="285"/>
      <c r="C63" s="286"/>
      <c r="D63" s="286"/>
      <c r="E63" s="286"/>
      <c r="F63" s="286"/>
      <c r="G63" s="286"/>
      <c r="H63" s="286"/>
      <c r="I63" s="286"/>
      <c r="J63" s="286"/>
      <c r="K63" s="286"/>
      <c r="L63" s="286"/>
      <c r="M63" s="286"/>
      <c r="N63" s="287"/>
    </row>
    <row r="64" spans="2:14" x14ac:dyDescent="0.15">
      <c r="B64" s="285"/>
      <c r="C64" s="286"/>
      <c r="D64" s="286"/>
      <c r="E64" s="286"/>
      <c r="F64" s="286"/>
      <c r="G64" s="286"/>
      <c r="H64" s="286"/>
      <c r="I64" s="286"/>
      <c r="J64" s="286"/>
      <c r="K64" s="286"/>
      <c r="L64" s="286"/>
      <c r="M64" s="286"/>
      <c r="N64" s="287"/>
    </row>
    <row r="65" spans="2:14" x14ac:dyDescent="0.15">
      <c r="B65" s="285"/>
      <c r="C65" s="286"/>
      <c r="D65" s="286"/>
      <c r="E65" s="286"/>
      <c r="F65" s="286"/>
      <c r="G65" s="286"/>
      <c r="H65" s="286"/>
      <c r="I65" s="286"/>
      <c r="J65" s="286"/>
      <c r="K65" s="286"/>
      <c r="L65" s="286"/>
      <c r="M65" s="286"/>
      <c r="N65" s="287"/>
    </row>
    <row r="66" spans="2:14" x14ac:dyDescent="0.15">
      <c r="B66" s="285"/>
      <c r="C66" s="286"/>
      <c r="D66" s="286"/>
      <c r="E66" s="286"/>
      <c r="F66" s="286"/>
      <c r="G66" s="286"/>
      <c r="H66" s="286"/>
      <c r="I66" s="286"/>
      <c r="J66" s="286"/>
      <c r="K66" s="286"/>
      <c r="L66" s="286"/>
      <c r="M66" s="286"/>
      <c r="N66" s="287"/>
    </row>
    <row r="67" spans="2:14" x14ac:dyDescent="0.15">
      <c r="B67" s="285"/>
      <c r="C67" s="286"/>
      <c r="D67" s="286"/>
      <c r="E67" s="286"/>
      <c r="F67" s="286"/>
      <c r="G67" s="286"/>
      <c r="H67" s="286"/>
      <c r="I67" s="286"/>
      <c r="J67" s="286"/>
      <c r="K67" s="286"/>
      <c r="L67" s="286"/>
      <c r="M67" s="286"/>
      <c r="N67" s="287"/>
    </row>
    <row r="68" spans="2:14" x14ac:dyDescent="0.15">
      <c r="B68" s="285"/>
      <c r="C68" s="286"/>
      <c r="D68" s="286"/>
      <c r="E68" s="286"/>
      <c r="F68" s="286"/>
      <c r="G68" s="286"/>
      <c r="H68" s="286"/>
      <c r="I68" s="286"/>
      <c r="J68" s="286"/>
      <c r="K68" s="286"/>
      <c r="L68" s="286"/>
      <c r="M68" s="286"/>
      <c r="N68" s="287"/>
    </row>
    <row r="69" spans="2:14" x14ac:dyDescent="0.15">
      <c r="B69" s="285"/>
      <c r="C69" s="286"/>
      <c r="D69" s="286"/>
      <c r="E69" s="286"/>
      <c r="F69" s="286"/>
      <c r="G69" s="286"/>
      <c r="H69" s="286"/>
      <c r="I69" s="286"/>
      <c r="J69" s="286"/>
      <c r="K69" s="286"/>
      <c r="L69" s="286"/>
      <c r="M69" s="286"/>
      <c r="N69" s="287"/>
    </row>
    <row r="70" spans="2:14" x14ac:dyDescent="0.15">
      <c r="B70" s="285"/>
      <c r="C70" s="286"/>
      <c r="D70" s="286"/>
      <c r="E70" s="286"/>
      <c r="F70" s="286"/>
      <c r="G70" s="286"/>
      <c r="H70" s="286"/>
      <c r="I70" s="286"/>
      <c r="J70" s="286"/>
      <c r="K70" s="286"/>
      <c r="L70" s="286"/>
      <c r="M70" s="286"/>
      <c r="N70" s="287"/>
    </row>
    <row r="71" spans="2:14" x14ac:dyDescent="0.15">
      <c r="B71" s="285"/>
      <c r="C71" s="286"/>
      <c r="D71" s="286"/>
      <c r="E71" s="286"/>
      <c r="F71" s="286"/>
      <c r="G71" s="286"/>
      <c r="H71" s="286"/>
      <c r="I71" s="286"/>
      <c r="J71" s="286"/>
      <c r="K71" s="286"/>
      <c r="L71" s="286"/>
      <c r="M71" s="286"/>
      <c r="N71" s="287"/>
    </row>
    <row r="72" spans="2:14" x14ac:dyDescent="0.15">
      <c r="B72" s="285"/>
      <c r="C72" s="286"/>
      <c r="D72" s="286"/>
      <c r="E72" s="286"/>
      <c r="F72" s="286"/>
      <c r="G72" s="286"/>
      <c r="H72" s="286"/>
      <c r="I72" s="286"/>
      <c r="J72" s="286"/>
      <c r="K72" s="286"/>
      <c r="L72" s="286"/>
      <c r="M72" s="286"/>
      <c r="N72" s="287"/>
    </row>
    <row r="73" spans="2:14" x14ac:dyDescent="0.15">
      <c r="B73" s="285"/>
      <c r="C73" s="286"/>
      <c r="D73" s="286"/>
      <c r="E73" s="286"/>
      <c r="F73" s="286"/>
      <c r="G73" s="286"/>
      <c r="H73" s="286"/>
      <c r="I73" s="286"/>
      <c r="J73" s="286"/>
      <c r="K73" s="286"/>
      <c r="L73" s="286"/>
      <c r="M73" s="286"/>
      <c r="N73" s="287"/>
    </row>
    <row r="74" spans="2:14" x14ac:dyDescent="0.15">
      <c r="B74" s="285"/>
      <c r="C74" s="286"/>
      <c r="D74" s="286"/>
      <c r="E74" s="286"/>
      <c r="F74" s="286"/>
      <c r="G74" s="286"/>
      <c r="H74" s="286"/>
      <c r="I74" s="286"/>
      <c r="J74" s="286"/>
      <c r="K74" s="286"/>
      <c r="L74" s="286"/>
      <c r="M74" s="286"/>
      <c r="N74" s="287"/>
    </row>
    <row r="75" spans="2:14" x14ac:dyDescent="0.15">
      <c r="B75" s="285"/>
      <c r="C75" s="286"/>
      <c r="D75" s="286"/>
      <c r="E75" s="286"/>
      <c r="F75" s="286"/>
      <c r="G75" s="286"/>
      <c r="H75" s="286"/>
      <c r="I75" s="286"/>
      <c r="J75" s="286"/>
      <c r="K75" s="286"/>
      <c r="L75" s="286"/>
      <c r="M75" s="286"/>
      <c r="N75" s="287"/>
    </row>
    <row r="76" spans="2:14" x14ac:dyDescent="0.15">
      <c r="B76" s="285"/>
      <c r="C76" s="286"/>
      <c r="D76" s="286"/>
      <c r="E76" s="286"/>
      <c r="F76" s="286"/>
      <c r="G76" s="286"/>
      <c r="H76" s="286"/>
      <c r="I76" s="286"/>
      <c r="J76" s="286"/>
      <c r="K76" s="286"/>
      <c r="L76" s="286"/>
      <c r="M76" s="286"/>
      <c r="N76" s="287"/>
    </row>
    <row r="77" spans="2:14" x14ac:dyDescent="0.15">
      <c r="B77" s="285"/>
      <c r="C77" s="286"/>
      <c r="D77" s="286"/>
      <c r="E77" s="286"/>
      <c r="F77" s="286"/>
      <c r="G77" s="286"/>
      <c r="H77" s="286"/>
      <c r="I77" s="286"/>
      <c r="J77" s="286"/>
      <c r="K77" s="286"/>
      <c r="L77" s="286"/>
      <c r="M77" s="286"/>
      <c r="N77" s="287"/>
    </row>
    <row r="78" spans="2:14" ht="14.25" thickBot="1" x14ac:dyDescent="0.2">
      <c r="B78" s="288"/>
      <c r="C78" s="289"/>
      <c r="D78" s="289"/>
      <c r="E78" s="289"/>
      <c r="F78" s="289"/>
      <c r="G78" s="289"/>
      <c r="H78" s="289"/>
      <c r="I78" s="289"/>
      <c r="J78" s="289"/>
      <c r="K78" s="289"/>
      <c r="L78" s="289"/>
      <c r="M78" s="289"/>
      <c r="N78" s="290"/>
    </row>
  </sheetData>
  <mergeCells count="1">
    <mergeCell ref="B5:N78"/>
  </mergeCells>
  <phoneticPr fontId="9"/>
  <pageMargins left="0.7" right="0.7" top="0.75" bottom="0.75"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EF4D-AE9F-4C7A-99F5-D0813F321054}">
  <dimension ref="B2:N78"/>
  <sheetViews>
    <sheetView view="pageBreakPreview" zoomScaleNormal="100" zoomScaleSheetLayoutView="100" workbookViewId="0">
      <selection activeCell="B5" sqref="B5:N78"/>
    </sheetView>
  </sheetViews>
  <sheetFormatPr defaultRowHeight="13.5" x14ac:dyDescent="0.15"/>
  <cols>
    <col min="1" max="1" width="1.125" customWidth="1"/>
    <col min="10" max="10" width="12.375" bestFit="1" customWidth="1"/>
  </cols>
  <sheetData>
    <row r="2" spans="2:14" ht="24" x14ac:dyDescent="0.25">
      <c r="B2" s="96" t="s">
        <v>786</v>
      </c>
      <c r="N2" s="97"/>
    </row>
    <row r="3" spans="2:14" ht="17.25" x14ac:dyDescent="0.2">
      <c r="B3" s="98" t="s">
        <v>770</v>
      </c>
    </row>
    <row r="4" spans="2:14" ht="24.75" thickBot="1" x14ac:dyDescent="0.3">
      <c r="B4" s="96"/>
    </row>
    <row r="5" spans="2:14" ht="13.5" customHeight="1" x14ac:dyDescent="0.15">
      <c r="B5" s="273" t="s">
        <v>784</v>
      </c>
      <c r="C5" s="291"/>
      <c r="D5" s="291"/>
      <c r="E5" s="291"/>
      <c r="F5" s="291"/>
      <c r="G5" s="291"/>
      <c r="H5" s="291"/>
      <c r="I5" s="291"/>
      <c r="J5" s="291"/>
      <c r="K5" s="291"/>
      <c r="L5" s="291"/>
      <c r="M5" s="291"/>
      <c r="N5" s="292"/>
    </row>
    <row r="6" spans="2:14" ht="13.5" customHeight="1" x14ac:dyDescent="0.15">
      <c r="B6" s="293"/>
      <c r="C6" s="294"/>
      <c r="D6" s="294"/>
      <c r="E6" s="294"/>
      <c r="F6" s="294"/>
      <c r="G6" s="294"/>
      <c r="H6" s="294"/>
      <c r="I6" s="294"/>
      <c r="J6" s="294"/>
      <c r="K6" s="294"/>
      <c r="L6" s="294"/>
      <c r="M6" s="294"/>
      <c r="N6" s="295"/>
    </row>
    <row r="7" spans="2:14" x14ac:dyDescent="0.15">
      <c r="B7" s="293"/>
      <c r="C7" s="294"/>
      <c r="D7" s="294"/>
      <c r="E7" s="294"/>
      <c r="F7" s="294"/>
      <c r="G7" s="294"/>
      <c r="H7" s="294"/>
      <c r="I7" s="294"/>
      <c r="J7" s="294"/>
      <c r="K7" s="294"/>
      <c r="L7" s="294"/>
      <c r="M7" s="294"/>
      <c r="N7" s="295"/>
    </row>
    <row r="8" spans="2:14" x14ac:dyDescent="0.15">
      <c r="B8" s="293"/>
      <c r="C8" s="294"/>
      <c r="D8" s="294"/>
      <c r="E8" s="294"/>
      <c r="F8" s="294"/>
      <c r="G8" s="294"/>
      <c r="H8" s="294"/>
      <c r="I8" s="294"/>
      <c r="J8" s="294"/>
      <c r="K8" s="294"/>
      <c r="L8" s="294"/>
      <c r="M8" s="294"/>
      <c r="N8" s="295"/>
    </row>
    <row r="9" spans="2:14" x14ac:dyDescent="0.15">
      <c r="B9" s="293"/>
      <c r="C9" s="294"/>
      <c r="D9" s="294"/>
      <c r="E9" s="294"/>
      <c r="F9" s="294"/>
      <c r="G9" s="294"/>
      <c r="H9" s="294"/>
      <c r="I9" s="294"/>
      <c r="J9" s="294"/>
      <c r="K9" s="294"/>
      <c r="L9" s="294"/>
      <c r="M9" s="294"/>
      <c r="N9" s="295"/>
    </row>
    <row r="10" spans="2:14" x14ac:dyDescent="0.15">
      <c r="B10" s="293"/>
      <c r="C10" s="294"/>
      <c r="D10" s="294"/>
      <c r="E10" s="294"/>
      <c r="F10" s="294"/>
      <c r="G10" s="294"/>
      <c r="H10" s="294"/>
      <c r="I10" s="294"/>
      <c r="J10" s="294"/>
      <c r="K10" s="294"/>
      <c r="L10" s="294"/>
      <c r="M10" s="294"/>
      <c r="N10" s="295"/>
    </row>
    <row r="11" spans="2:14" x14ac:dyDescent="0.15">
      <c r="B11" s="293"/>
      <c r="C11" s="294"/>
      <c r="D11" s="294"/>
      <c r="E11" s="294"/>
      <c r="F11" s="294"/>
      <c r="G11" s="294"/>
      <c r="H11" s="294"/>
      <c r="I11" s="294"/>
      <c r="J11" s="294"/>
      <c r="K11" s="294"/>
      <c r="L11" s="294"/>
      <c r="M11" s="294"/>
      <c r="N11" s="295"/>
    </row>
    <row r="12" spans="2:14" x14ac:dyDescent="0.15">
      <c r="B12" s="293"/>
      <c r="C12" s="294"/>
      <c r="D12" s="294"/>
      <c r="E12" s="294"/>
      <c r="F12" s="294"/>
      <c r="G12" s="294"/>
      <c r="H12" s="294"/>
      <c r="I12" s="294"/>
      <c r="J12" s="294"/>
      <c r="K12" s="294"/>
      <c r="L12" s="294"/>
      <c r="M12" s="294"/>
      <c r="N12" s="295"/>
    </row>
    <row r="13" spans="2:14" x14ac:dyDescent="0.15">
      <c r="B13" s="293"/>
      <c r="C13" s="294"/>
      <c r="D13" s="294"/>
      <c r="E13" s="294"/>
      <c r="F13" s="294"/>
      <c r="G13" s="294"/>
      <c r="H13" s="294"/>
      <c r="I13" s="294"/>
      <c r="J13" s="294"/>
      <c r="K13" s="294"/>
      <c r="L13" s="294"/>
      <c r="M13" s="294"/>
      <c r="N13" s="295"/>
    </row>
    <row r="14" spans="2:14" x14ac:dyDescent="0.15">
      <c r="B14" s="293"/>
      <c r="C14" s="294"/>
      <c r="D14" s="294"/>
      <c r="E14" s="294"/>
      <c r="F14" s="294"/>
      <c r="G14" s="294"/>
      <c r="H14" s="294"/>
      <c r="I14" s="294"/>
      <c r="J14" s="294"/>
      <c r="K14" s="294"/>
      <c r="L14" s="294"/>
      <c r="M14" s="294"/>
      <c r="N14" s="295"/>
    </row>
    <row r="15" spans="2:14" x14ac:dyDescent="0.15">
      <c r="B15" s="293"/>
      <c r="C15" s="294"/>
      <c r="D15" s="294"/>
      <c r="E15" s="294"/>
      <c r="F15" s="294"/>
      <c r="G15" s="294"/>
      <c r="H15" s="294"/>
      <c r="I15" s="294"/>
      <c r="J15" s="294"/>
      <c r="K15" s="294"/>
      <c r="L15" s="294"/>
      <c r="M15" s="294"/>
      <c r="N15" s="295"/>
    </row>
    <row r="16" spans="2:14" x14ac:dyDescent="0.15">
      <c r="B16" s="293"/>
      <c r="C16" s="294"/>
      <c r="D16" s="294"/>
      <c r="E16" s="294"/>
      <c r="F16" s="294"/>
      <c r="G16" s="294"/>
      <c r="H16" s="294"/>
      <c r="I16" s="294"/>
      <c r="J16" s="294"/>
      <c r="K16" s="294"/>
      <c r="L16" s="294"/>
      <c r="M16" s="294"/>
      <c r="N16" s="295"/>
    </row>
    <row r="17" spans="2:14" x14ac:dyDescent="0.15">
      <c r="B17" s="293"/>
      <c r="C17" s="294"/>
      <c r="D17" s="294"/>
      <c r="E17" s="294"/>
      <c r="F17" s="294"/>
      <c r="G17" s="294"/>
      <c r="H17" s="294"/>
      <c r="I17" s="294"/>
      <c r="J17" s="294"/>
      <c r="K17" s="294"/>
      <c r="L17" s="294"/>
      <c r="M17" s="294"/>
      <c r="N17" s="295"/>
    </row>
    <row r="18" spans="2:14" x14ac:dyDescent="0.15">
      <c r="B18" s="293"/>
      <c r="C18" s="294"/>
      <c r="D18" s="294"/>
      <c r="E18" s="294"/>
      <c r="F18" s="294"/>
      <c r="G18" s="294"/>
      <c r="H18" s="294"/>
      <c r="I18" s="294"/>
      <c r="J18" s="294"/>
      <c r="K18" s="294"/>
      <c r="L18" s="294"/>
      <c r="M18" s="294"/>
      <c r="N18" s="295"/>
    </row>
    <row r="19" spans="2:14" x14ac:dyDescent="0.15">
      <c r="B19" s="293"/>
      <c r="C19" s="294"/>
      <c r="D19" s="294"/>
      <c r="E19" s="294"/>
      <c r="F19" s="294"/>
      <c r="G19" s="294"/>
      <c r="H19" s="294"/>
      <c r="I19" s="294"/>
      <c r="J19" s="294"/>
      <c r="K19" s="294"/>
      <c r="L19" s="294"/>
      <c r="M19" s="294"/>
      <c r="N19" s="295"/>
    </row>
    <row r="20" spans="2:14" x14ac:dyDescent="0.15">
      <c r="B20" s="293"/>
      <c r="C20" s="294"/>
      <c r="D20" s="294"/>
      <c r="E20" s="294"/>
      <c r="F20" s="294"/>
      <c r="G20" s="294"/>
      <c r="H20" s="294"/>
      <c r="I20" s="294"/>
      <c r="J20" s="294"/>
      <c r="K20" s="294"/>
      <c r="L20" s="294"/>
      <c r="M20" s="294"/>
      <c r="N20" s="295"/>
    </row>
    <row r="21" spans="2:14" x14ac:dyDescent="0.15">
      <c r="B21" s="293"/>
      <c r="C21" s="294"/>
      <c r="D21" s="294"/>
      <c r="E21" s="294"/>
      <c r="F21" s="294"/>
      <c r="G21" s="294"/>
      <c r="H21" s="294"/>
      <c r="I21" s="294"/>
      <c r="J21" s="294"/>
      <c r="K21" s="294"/>
      <c r="L21" s="294"/>
      <c r="M21" s="294"/>
      <c r="N21" s="295"/>
    </row>
    <row r="22" spans="2:14" x14ac:dyDescent="0.15">
      <c r="B22" s="293"/>
      <c r="C22" s="294"/>
      <c r="D22" s="294"/>
      <c r="E22" s="294"/>
      <c r="F22" s="294"/>
      <c r="G22" s="294"/>
      <c r="H22" s="294"/>
      <c r="I22" s="294"/>
      <c r="J22" s="294"/>
      <c r="K22" s="294"/>
      <c r="L22" s="294"/>
      <c r="M22" s="294"/>
      <c r="N22" s="295"/>
    </row>
    <row r="23" spans="2:14" x14ac:dyDescent="0.15">
      <c r="B23" s="293"/>
      <c r="C23" s="294"/>
      <c r="D23" s="294"/>
      <c r="E23" s="294"/>
      <c r="F23" s="294"/>
      <c r="G23" s="294"/>
      <c r="H23" s="294"/>
      <c r="I23" s="294"/>
      <c r="J23" s="294"/>
      <c r="K23" s="294"/>
      <c r="L23" s="294"/>
      <c r="M23" s="294"/>
      <c r="N23" s="295"/>
    </row>
    <row r="24" spans="2:14" x14ac:dyDescent="0.15">
      <c r="B24" s="293"/>
      <c r="C24" s="294"/>
      <c r="D24" s="294"/>
      <c r="E24" s="294"/>
      <c r="F24" s="294"/>
      <c r="G24" s="294"/>
      <c r="H24" s="294"/>
      <c r="I24" s="294"/>
      <c r="J24" s="294"/>
      <c r="K24" s="294"/>
      <c r="L24" s="294"/>
      <c r="M24" s="294"/>
      <c r="N24" s="295"/>
    </row>
    <row r="25" spans="2:14" x14ac:dyDescent="0.15">
      <c r="B25" s="293"/>
      <c r="C25" s="294"/>
      <c r="D25" s="294"/>
      <c r="E25" s="294"/>
      <c r="F25" s="294"/>
      <c r="G25" s="294"/>
      <c r="H25" s="294"/>
      <c r="I25" s="294"/>
      <c r="J25" s="294"/>
      <c r="K25" s="294"/>
      <c r="L25" s="294"/>
      <c r="M25" s="294"/>
      <c r="N25" s="295"/>
    </row>
    <row r="26" spans="2:14" x14ac:dyDescent="0.15">
      <c r="B26" s="293"/>
      <c r="C26" s="294"/>
      <c r="D26" s="294"/>
      <c r="E26" s="294"/>
      <c r="F26" s="294"/>
      <c r="G26" s="294"/>
      <c r="H26" s="294"/>
      <c r="I26" s="294"/>
      <c r="J26" s="294"/>
      <c r="K26" s="294"/>
      <c r="L26" s="294"/>
      <c r="M26" s="294"/>
      <c r="N26" s="295"/>
    </row>
    <row r="27" spans="2:14" x14ac:dyDescent="0.15">
      <c r="B27" s="293"/>
      <c r="C27" s="294"/>
      <c r="D27" s="294"/>
      <c r="E27" s="294"/>
      <c r="F27" s="294"/>
      <c r="G27" s="294"/>
      <c r="H27" s="294"/>
      <c r="I27" s="294"/>
      <c r="J27" s="294"/>
      <c r="K27" s="294"/>
      <c r="L27" s="294"/>
      <c r="M27" s="294"/>
      <c r="N27" s="295"/>
    </row>
    <row r="28" spans="2:14" x14ac:dyDescent="0.15">
      <c r="B28" s="293"/>
      <c r="C28" s="294"/>
      <c r="D28" s="294"/>
      <c r="E28" s="294"/>
      <c r="F28" s="294"/>
      <c r="G28" s="294"/>
      <c r="H28" s="294"/>
      <c r="I28" s="294"/>
      <c r="J28" s="294"/>
      <c r="K28" s="294"/>
      <c r="L28" s="294"/>
      <c r="M28" s="294"/>
      <c r="N28" s="295"/>
    </row>
    <row r="29" spans="2:14" x14ac:dyDescent="0.15">
      <c r="B29" s="293"/>
      <c r="C29" s="294"/>
      <c r="D29" s="294"/>
      <c r="E29" s="294"/>
      <c r="F29" s="294"/>
      <c r="G29" s="294"/>
      <c r="H29" s="294"/>
      <c r="I29" s="294"/>
      <c r="J29" s="294"/>
      <c r="K29" s="294"/>
      <c r="L29" s="294"/>
      <c r="M29" s="294"/>
      <c r="N29" s="295"/>
    </row>
    <row r="30" spans="2:14" x14ac:dyDescent="0.15">
      <c r="B30" s="293"/>
      <c r="C30" s="294"/>
      <c r="D30" s="294"/>
      <c r="E30" s="294"/>
      <c r="F30" s="294"/>
      <c r="G30" s="294"/>
      <c r="H30" s="294"/>
      <c r="I30" s="294"/>
      <c r="J30" s="294"/>
      <c r="K30" s="294"/>
      <c r="L30" s="294"/>
      <c r="M30" s="294"/>
      <c r="N30" s="295"/>
    </row>
    <row r="31" spans="2:14" x14ac:dyDescent="0.15">
      <c r="B31" s="293"/>
      <c r="C31" s="294"/>
      <c r="D31" s="294"/>
      <c r="E31" s="294"/>
      <c r="F31" s="294"/>
      <c r="G31" s="294"/>
      <c r="H31" s="294"/>
      <c r="I31" s="294"/>
      <c r="J31" s="294"/>
      <c r="K31" s="294"/>
      <c r="L31" s="294"/>
      <c r="M31" s="294"/>
      <c r="N31" s="295"/>
    </row>
    <row r="32" spans="2:14" x14ac:dyDescent="0.15">
      <c r="B32" s="293"/>
      <c r="C32" s="294"/>
      <c r="D32" s="294"/>
      <c r="E32" s="294"/>
      <c r="F32" s="294"/>
      <c r="G32" s="294"/>
      <c r="H32" s="294"/>
      <c r="I32" s="294"/>
      <c r="J32" s="294"/>
      <c r="K32" s="294"/>
      <c r="L32" s="294"/>
      <c r="M32" s="294"/>
      <c r="N32" s="295"/>
    </row>
    <row r="33" spans="2:14" x14ac:dyDescent="0.15">
      <c r="B33" s="293"/>
      <c r="C33" s="294"/>
      <c r="D33" s="294"/>
      <c r="E33" s="294"/>
      <c r="F33" s="294"/>
      <c r="G33" s="294"/>
      <c r="H33" s="294"/>
      <c r="I33" s="294"/>
      <c r="J33" s="294"/>
      <c r="K33" s="294"/>
      <c r="L33" s="294"/>
      <c r="M33" s="294"/>
      <c r="N33" s="295"/>
    </row>
    <row r="34" spans="2:14" x14ac:dyDescent="0.15">
      <c r="B34" s="293"/>
      <c r="C34" s="294"/>
      <c r="D34" s="294"/>
      <c r="E34" s="294"/>
      <c r="F34" s="294"/>
      <c r="G34" s="294"/>
      <c r="H34" s="294"/>
      <c r="I34" s="294"/>
      <c r="J34" s="294"/>
      <c r="K34" s="294"/>
      <c r="L34" s="294"/>
      <c r="M34" s="294"/>
      <c r="N34" s="295"/>
    </row>
    <row r="35" spans="2:14" x14ac:dyDescent="0.15">
      <c r="B35" s="293"/>
      <c r="C35" s="294"/>
      <c r="D35" s="294"/>
      <c r="E35" s="294"/>
      <c r="F35" s="294"/>
      <c r="G35" s="294"/>
      <c r="H35" s="294"/>
      <c r="I35" s="294"/>
      <c r="J35" s="294"/>
      <c r="K35" s="294"/>
      <c r="L35" s="294"/>
      <c r="M35" s="294"/>
      <c r="N35" s="295"/>
    </row>
    <row r="36" spans="2:14" x14ac:dyDescent="0.15">
      <c r="B36" s="293"/>
      <c r="C36" s="294"/>
      <c r="D36" s="294"/>
      <c r="E36" s="294"/>
      <c r="F36" s="294"/>
      <c r="G36" s="294"/>
      <c r="H36" s="294"/>
      <c r="I36" s="294"/>
      <c r="J36" s="294"/>
      <c r="K36" s="294"/>
      <c r="L36" s="294"/>
      <c r="M36" s="294"/>
      <c r="N36" s="295"/>
    </row>
    <row r="37" spans="2:14" x14ac:dyDescent="0.15">
      <c r="B37" s="293"/>
      <c r="C37" s="294"/>
      <c r="D37" s="294"/>
      <c r="E37" s="294"/>
      <c r="F37" s="294"/>
      <c r="G37" s="294"/>
      <c r="H37" s="294"/>
      <c r="I37" s="294"/>
      <c r="J37" s="294"/>
      <c r="K37" s="294"/>
      <c r="L37" s="294"/>
      <c r="M37" s="294"/>
      <c r="N37" s="295"/>
    </row>
    <row r="38" spans="2:14" x14ac:dyDescent="0.15">
      <c r="B38" s="293"/>
      <c r="C38" s="294"/>
      <c r="D38" s="294"/>
      <c r="E38" s="294"/>
      <c r="F38" s="294"/>
      <c r="G38" s="294"/>
      <c r="H38" s="294"/>
      <c r="I38" s="294"/>
      <c r="J38" s="294"/>
      <c r="K38" s="294"/>
      <c r="L38" s="294"/>
      <c r="M38" s="294"/>
      <c r="N38" s="295"/>
    </row>
    <row r="39" spans="2:14" x14ac:dyDescent="0.15">
      <c r="B39" s="293"/>
      <c r="C39" s="294"/>
      <c r="D39" s="294"/>
      <c r="E39" s="294"/>
      <c r="F39" s="294"/>
      <c r="G39" s="294"/>
      <c r="H39" s="294"/>
      <c r="I39" s="294"/>
      <c r="J39" s="294"/>
      <c r="K39" s="294"/>
      <c r="L39" s="294"/>
      <c r="M39" s="294"/>
      <c r="N39" s="295"/>
    </row>
    <row r="40" spans="2:14" x14ac:dyDescent="0.15">
      <c r="B40" s="293"/>
      <c r="C40" s="294"/>
      <c r="D40" s="294"/>
      <c r="E40" s="294"/>
      <c r="F40" s="294"/>
      <c r="G40" s="294"/>
      <c r="H40" s="294"/>
      <c r="I40" s="294"/>
      <c r="J40" s="294"/>
      <c r="K40" s="294"/>
      <c r="L40" s="294"/>
      <c r="M40" s="294"/>
      <c r="N40" s="295"/>
    </row>
    <row r="41" spans="2:14" x14ac:dyDescent="0.15">
      <c r="B41" s="293"/>
      <c r="C41" s="294"/>
      <c r="D41" s="294"/>
      <c r="E41" s="294"/>
      <c r="F41" s="294"/>
      <c r="G41" s="294"/>
      <c r="H41" s="294"/>
      <c r="I41" s="294"/>
      <c r="J41" s="294"/>
      <c r="K41" s="294"/>
      <c r="L41" s="294"/>
      <c r="M41" s="294"/>
      <c r="N41" s="295"/>
    </row>
    <row r="42" spans="2:14" x14ac:dyDescent="0.15">
      <c r="B42" s="293"/>
      <c r="C42" s="294"/>
      <c r="D42" s="294"/>
      <c r="E42" s="294"/>
      <c r="F42" s="294"/>
      <c r="G42" s="294"/>
      <c r="H42" s="294"/>
      <c r="I42" s="294"/>
      <c r="J42" s="294"/>
      <c r="K42" s="294"/>
      <c r="L42" s="294"/>
      <c r="M42" s="294"/>
      <c r="N42" s="295"/>
    </row>
    <row r="43" spans="2:14" x14ac:dyDescent="0.15">
      <c r="B43" s="293"/>
      <c r="C43" s="294"/>
      <c r="D43" s="294"/>
      <c r="E43" s="294"/>
      <c r="F43" s="294"/>
      <c r="G43" s="294"/>
      <c r="H43" s="294"/>
      <c r="I43" s="294"/>
      <c r="J43" s="294"/>
      <c r="K43" s="294"/>
      <c r="L43" s="294"/>
      <c r="M43" s="294"/>
      <c r="N43" s="295"/>
    </row>
    <row r="44" spans="2:14" x14ac:dyDescent="0.15">
      <c r="B44" s="293"/>
      <c r="C44" s="294"/>
      <c r="D44" s="294"/>
      <c r="E44" s="294"/>
      <c r="F44" s="294"/>
      <c r="G44" s="294"/>
      <c r="H44" s="294"/>
      <c r="I44" s="294"/>
      <c r="J44" s="294"/>
      <c r="K44" s="294"/>
      <c r="L44" s="294"/>
      <c r="M44" s="294"/>
      <c r="N44" s="295"/>
    </row>
    <row r="45" spans="2:14" x14ac:dyDescent="0.15">
      <c r="B45" s="293"/>
      <c r="C45" s="294"/>
      <c r="D45" s="294"/>
      <c r="E45" s="294"/>
      <c r="F45" s="294"/>
      <c r="G45" s="294"/>
      <c r="H45" s="294"/>
      <c r="I45" s="294"/>
      <c r="J45" s="294"/>
      <c r="K45" s="294"/>
      <c r="L45" s="294"/>
      <c r="M45" s="294"/>
      <c r="N45" s="295"/>
    </row>
    <row r="46" spans="2:14" x14ac:dyDescent="0.15">
      <c r="B46" s="293"/>
      <c r="C46" s="294"/>
      <c r="D46" s="294"/>
      <c r="E46" s="294"/>
      <c r="F46" s="294"/>
      <c r="G46" s="294"/>
      <c r="H46" s="294"/>
      <c r="I46" s="294"/>
      <c r="J46" s="294"/>
      <c r="K46" s="294"/>
      <c r="L46" s="294"/>
      <c r="M46" s="294"/>
      <c r="N46" s="295"/>
    </row>
    <row r="47" spans="2:14" x14ac:dyDescent="0.15">
      <c r="B47" s="293"/>
      <c r="C47" s="294"/>
      <c r="D47" s="294"/>
      <c r="E47" s="294"/>
      <c r="F47" s="294"/>
      <c r="G47" s="294"/>
      <c r="H47" s="294"/>
      <c r="I47" s="294"/>
      <c r="J47" s="294"/>
      <c r="K47" s="294"/>
      <c r="L47" s="294"/>
      <c r="M47" s="294"/>
      <c r="N47" s="295"/>
    </row>
    <row r="48" spans="2:14" x14ac:dyDescent="0.15">
      <c r="B48" s="293"/>
      <c r="C48" s="294"/>
      <c r="D48" s="294"/>
      <c r="E48" s="294"/>
      <c r="F48" s="294"/>
      <c r="G48" s="294"/>
      <c r="H48" s="294"/>
      <c r="I48" s="294"/>
      <c r="J48" s="294"/>
      <c r="K48" s="294"/>
      <c r="L48" s="294"/>
      <c r="M48" s="294"/>
      <c r="N48" s="295"/>
    </row>
    <row r="49" spans="2:14" x14ac:dyDescent="0.15">
      <c r="B49" s="293"/>
      <c r="C49" s="294"/>
      <c r="D49" s="294"/>
      <c r="E49" s="294"/>
      <c r="F49" s="294"/>
      <c r="G49" s="294"/>
      <c r="H49" s="294"/>
      <c r="I49" s="294"/>
      <c r="J49" s="294"/>
      <c r="K49" s="294"/>
      <c r="L49" s="294"/>
      <c r="M49" s="294"/>
      <c r="N49" s="295"/>
    </row>
    <row r="50" spans="2:14" x14ac:dyDescent="0.15">
      <c r="B50" s="293"/>
      <c r="C50" s="294"/>
      <c r="D50" s="294"/>
      <c r="E50" s="294"/>
      <c r="F50" s="294"/>
      <c r="G50" s="294"/>
      <c r="H50" s="294"/>
      <c r="I50" s="294"/>
      <c r="J50" s="294"/>
      <c r="K50" s="294"/>
      <c r="L50" s="294"/>
      <c r="M50" s="294"/>
      <c r="N50" s="295"/>
    </row>
    <row r="51" spans="2:14" x14ac:dyDescent="0.15">
      <c r="B51" s="293"/>
      <c r="C51" s="294"/>
      <c r="D51" s="294"/>
      <c r="E51" s="294"/>
      <c r="F51" s="294"/>
      <c r="G51" s="294"/>
      <c r="H51" s="294"/>
      <c r="I51" s="294"/>
      <c r="J51" s="294"/>
      <c r="K51" s="294"/>
      <c r="L51" s="294"/>
      <c r="M51" s="294"/>
      <c r="N51" s="295"/>
    </row>
    <row r="52" spans="2:14" x14ac:dyDescent="0.15">
      <c r="B52" s="293"/>
      <c r="C52" s="294"/>
      <c r="D52" s="294"/>
      <c r="E52" s="294"/>
      <c r="F52" s="294"/>
      <c r="G52" s="294"/>
      <c r="H52" s="294"/>
      <c r="I52" s="294"/>
      <c r="J52" s="294"/>
      <c r="K52" s="294"/>
      <c r="L52" s="294"/>
      <c r="M52" s="294"/>
      <c r="N52" s="295"/>
    </row>
    <row r="53" spans="2:14" x14ac:dyDescent="0.15">
      <c r="B53" s="293"/>
      <c r="C53" s="294"/>
      <c r="D53" s="294"/>
      <c r="E53" s="294"/>
      <c r="F53" s="294"/>
      <c r="G53" s="294"/>
      <c r="H53" s="294"/>
      <c r="I53" s="294"/>
      <c r="J53" s="294"/>
      <c r="K53" s="294"/>
      <c r="L53" s="294"/>
      <c r="M53" s="294"/>
      <c r="N53" s="295"/>
    </row>
    <row r="54" spans="2:14" x14ac:dyDescent="0.15">
      <c r="B54" s="293"/>
      <c r="C54" s="294"/>
      <c r="D54" s="294"/>
      <c r="E54" s="294"/>
      <c r="F54" s="294"/>
      <c r="G54" s="294"/>
      <c r="H54" s="294"/>
      <c r="I54" s="294"/>
      <c r="J54" s="294"/>
      <c r="K54" s="294"/>
      <c r="L54" s="294"/>
      <c r="M54" s="294"/>
      <c r="N54" s="295"/>
    </row>
    <row r="55" spans="2:14" x14ac:dyDescent="0.15">
      <c r="B55" s="293"/>
      <c r="C55" s="294"/>
      <c r="D55" s="294"/>
      <c r="E55" s="294"/>
      <c r="F55" s="294"/>
      <c r="G55" s="294"/>
      <c r="H55" s="294"/>
      <c r="I55" s="294"/>
      <c r="J55" s="294"/>
      <c r="K55" s="294"/>
      <c r="L55" s="294"/>
      <c r="M55" s="294"/>
      <c r="N55" s="295"/>
    </row>
    <row r="56" spans="2:14" x14ac:dyDescent="0.15">
      <c r="B56" s="293"/>
      <c r="C56" s="294"/>
      <c r="D56" s="294"/>
      <c r="E56" s="294"/>
      <c r="F56" s="294"/>
      <c r="G56" s="294"/>
      <c r="H56" s="294"/>
      <c r="I56" s="294"/>
      <c r="J56" s="294"/>
      <c r="K56" s="294"/>
      <c r="L56" s="294"/>
      <c r="M56" s="294"/>
      <c r="N56" s="295"/>
    </row>
    <row r="57" spans="2:14" x14ac:dyDescent="0.15">
      <c r="B57" s="293"/>
      <c r="C57" s="294"/>
      <c r="D57" s="294"/>
      <c r="E57" s="294"/>
      <c r="F57" s="294"/>
      <c r="G57" s="294"/>
      <c r="H57" s="294"/>
      <c r="I57" s="294"/>
      <c r="J57" s="294"/>
      <c r="K57" s="294"/>
      <c r="L57" s="294"/>
      <c r="M57" s="294"/>
      <c r="N57" s="295"/>
    </row>
    <row r="58" spans="2:14" x14ac:dyDescent="0.15">
      <c r="B58" s="293"/>
      <c r="C58" s="294"/>
      <c r="D58" s="294"/>
      <c r="E58" s="294"/>
      <c r="F58" s="294"/>
      <c r="G58" s="294"/>
      <c r="H58" s="294"/>
      <c r="I58" s="294"/>
      <c r="J58" s="294"/>
      <c r="K58" s="294"/>
      <c r="L58" s="294"/>
      <c r="M58" s="294"/>
      <c r="N58" s="295"/>
    </row>
    <row r="59" spans="2:14" x14ac:dyDescent="0.15">
      <c r="B59" s="293"/>
      <c r="C59" s="294"/>
      <c r="D59" s="294"/>
      <c r="E59" s="294"/>
      <c r="F59" s="294"/>
      <c r="G59" s="294"/>
      <c r="H59" s="294"/>
      <c r="I59" s="294"/>
      <c r="J59" s="294"/>
      <c r="K59" s="294"/>
      <c r="L59" s="294"/>
      <c r="M59" s="294"/>
      <c r="N59" s="295"/>
    </row>
    <row r="60" spans="2:14" x14ac:dyDescent="0.15">
      <c r="B60" s="293"/>
      <c r="C60" s="294"/>
      <c r="D60" s="294"/>
      <c r="E60" s="294"/>
      <c r="F60" s="294"/>
      <c r="G60" s="294"/>
      <c r="H60" s="294"/>
      <c r="I60" s="294"/>
      <c r="J60" s="294"/>
      <c r="K60" s="294"/>
      <c r="L60" s="294"/>
      <c r="M60" s="294"/>
      <c r="N60" s="295"/>
    </row>
    <row r="61" spans="2:14" x14ac:dyDescent="0.15">
      <c r="B61" s="293"/>
      <c r="C61" s="294"/>
      <c r="D61" s="294"/>
      <c r="E61" s="294"/>
      <c r="F61" s="294"/>
      <c r="G61" s="294"/>
      <c r="H61" s="294"/>
      <c r="I61" s="294"/>
      <c r="J61" s="294"/>
      <c r="K61" s="294"/>
      <c r="L61" s="294"/>
      <c r="M61" s="294"/>
      <c r="N61" s="295"/>
    </row>
    <row r="62" spans="2:14" x14ac:dyDescent="0.15">
      <c r="B62" s="293"/>
      <c r="C62" s="294"/>
      <c r="D62" s="294"/>
      <c r="E62" s="294"/>
      <c r="F62" s="294"/>
      <c r="G62" s="294"/>
      <c r="H62" s="294"/>
      <c r="I62" s="294"/>
      <c r="J62" s="294"/>
      <c r="K62" s="294"/>
      <c r="L62" s="294"/>
      <c r="M62" s="294"/>
      <c r="N62" s="295"/>
    </row>
    <row r="63" spans="2:14" x14ac:dyDescent="0.15">
      <c r="B63" s="293"/>
      <c r="C63" s="294"/>
      <c r="D63" s="294"/>
      <c r="E63" s="294"/>
      <c r="F63" s="294"/>
      <c r="G63" s="294"/>
      <c r="H63" s="294"/>
      <c r="I63" s="294"/>
      <c r="J63" s="294"/>
      <c r="K63" s="294"/>
      <c r="L63" s="294"/>
      <c r="M63" s="294"/>
      <c r="N63" s="295"/>
    </row>
    <row r="64" spans="2:14" x14ac:dyDescent="0.15">
      <c r="B64" s="293"/>
      <c r="C64" s="294"/>
      <c r="D64" s="294"/>
      <c r="E64" s="294"/>
      <c r="F64" s="294"/>
      <c r="G64" s="294"/>
      <c r="H64" s="294"/>
      <c r="I64" s="294"/>
      <c r="J64" s="294"/>
      <c r="K64" s="294"/>
      <c r="L64" s="294"/>
      <c r="M64" s="294"/>
      <c r="N64" s="295"/>
    </row>
    <row r="65" spans="2:14" x14ac:dyDescent="0.15">
      <c r="B65" s="293"/>
      <c r="C65" s="294"/>
      <c r="D65" s="294"/>
      <c r="E65" s="294"/>
      <c r="F65" s="294"/>
      <c r="G65" s="294"/>
      <c r="H65" s="294"/>
      <c r="I65" s="294"/>
      <c r="J65" s="294"/>
      <c r="K65" s="294"/>
      <c r="L65" s="294"/>
      <c r="M65" s="294"/>
      <c r="N65" s="295"/>
    </row>
    <row r="66" spans="2:14" x14ac:dyDescent="0.15">
      <c r="B66" s="293"/>
      <c r="C66" s="294"/>
      <c r="D66" s="294"/>
      <c r="E66" s="294"/>
      <c r="F66" s="294"/>
      <c r="G66" s="294"/>
      <c r="H66" s="294"/>
      <c r="I66" s="294"/>
      <c r="J66" s="294"/>
      <c r="K66" s="294"/>
      <c r="L66" s="294"/>
      <c r="M66" s="294"/>
      <c r="N66" s="295"/>
    </row>
    <row r="67" spans="2:14" x14ac:dyDescent="0.15">
      <c r="B67" s="293"/>
      <c r="C67" s="294"/>
      <c r="D67" s="294"/>
      <c r="E67" s="294"/>
      <c r="F67" s="294"/>
      <c r="G67" s="294"/>
      <c r="H67" s="294"/>
      <c r="I67" s="294"/>
      <c r="J67" s="294"/>
      <c r="K67" s="294"/>
      <c r="L67" s="294"/>
      <c r="M67" s="294"/>
      <c r="N67" s="295"/>
    </row>
    <row r="68" spans="2:14" x14ac:dyDescent="0.15">
      <c r="B68" s="293"/>
      <c r="C68" s="294"/>
      <c r="D68" s="294"/>
      <c r="E68" s="294"/>
      <c r="F68" s="294"/>
      <c r="G68" s="294"/>
      <c r="H68" s="294"/>
      <c r="I68" s="294"/>
      <c r="J68" s="294"/>
      <c r="K68" s="294"/>
      <c r="L68" s="294"/>
      <c r="M68" s="294"/>
      <c r="N68" s="295"/>
    </row>
    <row r="69" spans="2:14" x14ac:dyDescent="0.15">
      <c r="B69" s="293"/>
      <c r="C69" s="294"/>
      <c r="D69" s="294"/>
      <c r="E69" s="294"/>
      <c r="F69" s="294"/>
      <c r="G69" s="294"/>
      <c r="H69" s="294"/>
      <c r="I69" s="294"/>
      <c r="J69" s="294"/>
      <c r="K69" s="294"/>
      <c r="L69" s="294"/>
      <c r="M69" s="294"/>
      <c r="N69" s="295"/>
    </row>
    <row r="70" spans="2:14" x14ac:dyDescent="0.15">
      <c r="B70" s="293"/>
      <c r="C70" s="294"/>
      <c r="D70" s="294"/>
      <c r="E70" s="294"/>
      <c r="F70" s="294"/>
      <c r="G70" s="294"/>
      <c r="H70" s="294"/>
      <c r="I70" s="294"/>
      <c r="J70" s="294"/>
      <c r="K70" s="294"/>
      <c r="L70" s="294"/>
      <c r="M70" s="294"/>
      <c r="N70" s="295"/>
    </row>
    <row r="71" spans="2:14" x14ac:dyDescent="0.15">
      <c r="B71" s="293"/>
      <c r="C71" s="294"/>
      <c r="D71" s="294"/>
      <c r="E71" s="294"/>
      <c r="F71" s="294"/>
      <c r="G71" s="294"/>
      <c r="H71" s="294"/>
      <c r="I71" s="294"/>
      <c r="J71" s="294"/>
      <c r="K71" s="294"/>
      <c r="L71" s="294"/>
      <c r="M71" s="294"/>
      <c r="N71" s="295"/>
    </row>
    <row r="72" spans="2:14" x14ac:dyDescent="0.15">
      <c r="B72" s="293"/>
      <c r="C72" s="294"/>
      <c r="D72" s="294"/>
      <c r="E72" s="294"/>
      <c r="F72" s="294"/>
      <c r="G72" s="294"/>
      <c r="H72" s="294"/>
      <c r="I72" s="294"/>
      <c r="J72" s="294"/>
      <c r="K72" s="294"/>
      <c r="L72" s="294"/>
      <c r="M72" s="294"/>
      <c r="N72" s="295"/>
    </row>
    <row r="73" spans="2:14" x14ac:dyDescent="0.15">
      <c r="B73" s="293"/>
      <c r="C73" s="294"/>
      <c r="D73" s="294"/>
      <c r="E73" s="294"/>
      <c r="F73" s="294"/>
      <c r="G73" s="294"/>
      <c r="H73" s="294"/>
      <c r="I73" s="294"/>
      <c r="J73" s="294"/>
      <c r="K73" s="294"/>
      <c r="L73" s="294"/>
      <c r="M73" s="294"/>
      <c r="N73" s="295"/>
    </row>
    <row r="74" spans="2:14" x14ac:dyDescent="0.15">
      <c r="B74" s="293"/>
      <c r="C74" s="294"/>
      <c r="D74" s="294"/>
      <c r="E74" s="294"/>
      <c r="F74" s="294"/>
      <c r="G74" s="294"/>
      <c r="H74" s="294"/>
      <c r="I74" s="294"/>
      <c r="J74" s="294"/>
      <c r="K74" s="294"/>
      <c r="L74" s="294"/>
      <c r="M74" s="294"/>
      <c r="N74" s="295"/>
    </row>
    <row r="75" spans="2:14" x14ac:dyDescent="0.15">
      <c r="B75" s="293"/>
      <c r="C75" s="294"/>
      <c r="D75" s="294"/>
      <c r="E75" s="294"/>
      <c r="F75" s="294"/>
      <c r="G75" s="294"/>
      <c r="H75" s="294"/>
      <c r="I75" s="294"/>
      <c r="J75" s="294"/>
      <c r="K75" s="294"/>
      <c r="L75" s="294"/>
      <c r="M75" s="294"/>
      <c r="N75" s="295"/>
    </row>
    <row r="76" spans="2:14" x14ac:dyDescent="0.15">
      <c r="B76" s="293"/>
      <c r="C76" s="294"/>
      <c r="D76" s="294"/>
      <c r="E76" s="294"/>
      <c r="F76" s="294"/>
      <c r="G76" s="294"/>
      <c r="H76" s="294"/>
      <c r="I76" s="294"/>
      <c r="J76" s="294"/>
      <c r="K76" s="294"/>
      <c r="L76" s="294"/>
      <c r="M76" s="294"/>
      <c r="N76" s="295"/>
    </row>
    <row r="77" spans="2:14" x14ac:dyDescent="0.15">
      <c r="B77" s="293"/>
      <c r="C77" s="294"/>
      <c r="D77" s="294"/>
      <c r="E77" s="294"/>
      <c r="F77" s="294"/>
      <c r="G77" s="294"/>
      <c r="H77" s="294"/>
      <c r="I77" s="294"/>
      <c r="J77" s="294"/>
      <c r="K77" s="294"/>
      <c r="L77" s="294"/>
      <c r="M77" s="294"/>
      <c r="N77" s="295"/>
    </row>
    <row r="78" spans="2:14" ht="14.25" thickBot="1" x14ac:dyDescent="0.2">
      <c r="B78" s="296"/>
      <c r="C78" s="297"/>
      <c r="D78" s="297"/>
      <c r="E78" s="297"/>
      <c r="F78" s="297"/>
      <c r="G78" s="297"/>
      <c r="H78" s="297"/>
      <c r="I78" s="297"/>
      <c r="J78" s="297"/>
      <c r="K78" s="297"/>
      <c r="L78" s="297"/>
      <c r="M78" s="297"/>
      <c r="N78" s="298"/>
    </row>
  </sheetData>
  <mergeCells count="1">
    <mergeCell ref="B5:N78"/>
  </mergeCells>
  <phoneticPr fontId="9"/>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62</vt:i4>
      </vt:variant>
    </vt:vector>
  </HeadingPairs>
  <TitlesOfParts>
    <vt:vector size="75" baseType="lpstr">
      <vt:lpstr>1_Application</vt:lpstr>
      <vt:lpstr>2_Picture</vt:lpstr>
      <vt:lpstr>3_Certificate of Enrollment</vt:lpstr>
      <vt:lpstr>4_Academic Record</vt:lpstr>
      <vt:lpstr>5_Letter of recommendation</vt:lpstr>
      <vt:lpstr>6_Health certificate</vt:lpstr>
      <vt:lpstr>7_Certificate of Income,etc</vt:lpstr>
      <vt:lpstr>8_Copy of passport</vt:lpstr>
      <vt:lpstr>9_Certificate of Language Prof</vt:lpstr>
      <vt:lpstr>インポートデータ</vt:lpstr>
      <vt:lpstr>項目マスタ</vt:lpstr>
      <vt:lpstr>国マスタ</vt:lpstr>
      <vt:lpstr>協定校マスタ</vt:lpstr>
      <vt:lpstr>'1_Application'!Print_Area</vt:lpstr>
      <vt:lpstr>'2_Picture'!Print_Area</vt:lpstr>
      <vt:lpstr>'3_Certificate of Enrollment'!Print_Area</vt:lpstr>
      <vt:lpstr>'4_Academic Record'!Print_Area</vt:lpstr>
      <vt:lpstr>'5_Letter of recommendation'!Print_Area</vt:lpstr>
      <vt:lpstr>'6_Health certificate'!Print_Area</vt:lpstr>
      <vt:lpstr>'7_Certificate of Income,etc'!Print_Area</vt:lpstr>
      <vt:lpstr>'8_Copy of passport'!Print_Area</vt:lpstr>
      <vt:lpstr>'9_Certificate of Language Prof'!Print_Area</vt:lpstr>
      <vt:lpstr>アイルランド_Ireland</vt:lpstr>
      <vt:lpstr>アジア_Asia</vt:lpstr>
      <vt:lpstr>アゼルバイジャン_Azerbaijan</vt:lpstr>
      <vt:lpstr>アフリカ_Africa</vt:lpstr>
      <vt:lpstr>アメリカ合衆国_United_States</vt:lpstr>
      <vt:lpstr>インド_India</vt:lpstr>
      <vt:lpstr>インドネシア_Indonesia</vt:lpstr>
      <vt:lpstr>オーストラリア_Australia</vt:lpstr>
      <vt:lpstr>オセアニア_Oceania</vt:lpstr>
      <vt:lpstr>カンボジア_Cambodia</vt:lpstr>
      <vt:lpstr>キルギス_Kyrgyzstan</vt:lpstr>
      <vt:lpstr>コンゴ民主共和国_Congo_the_Democratic_Republic_of_the</vt:lpstr>
      <vt:lpstr>スーダン_Sudan</vt:lpstr>
      <vt:lpstr>スペイン_Spain</vt:lpstr>
      <vt:lpstr>スロベニア_Slovenia</vt:lpstr>
      <vt:lpstr>セメスター選択</vt:lpstr>
      <vt:lpstr>タイ_Thailand</vt:lpstr>
      <vt:lpstr>タンザニア_Tanzania_United_Republic_of</vt:lpstr>
      <vt:lpstr>チェコ_Czechia</vt:lpstr>
      <vt:lpstr>ドイツ_Germany</vt:lpstr>
      <vt:lpstr>トルコ_Turkey</vt:lpstr>
      <vt:lpstr>フィリピン_Philippines</vt:lpstr>
      <vt:lpstr>フランス_France</vt:lpstr>
      <vt:lpstr>ベトナム_Viet_Nam</vt:lpstr>
      <vt:lpstr>ポーランド_Poland</vt:lpstr>
      <vt:lpstr>ポルトガル_Portugal</vt:lpstr>
      <vt:lpstr>マレーシア_Malaysia</vt:lpstr>
      <vt:lpstr>ミャンマー_Myanmar</vt:lpstr>
      <vt:lpstr>メキシコ_Mexico</vt:lpstr>
      <vt:lpstr>モンゴル_Mongolia</vt:lpstr>
      <vt:lpstr>ラトビア_Latvia</vt:lpstr>
      <vt:lpstr>ルーマニア_Romania</vt:lpstr>
      <vt:lpstr>英国_United_Kingdom</vt:lpstr>
      <vt:lpstr>欧州_Europe</vt:lpstr>
      <vt:lpstr>会館入居希望</vt:lpstr>
      <vt:lpstr>学年</vt:lpstr>
      <vt:lpstr>韓国_Korea_Republic_of</vt:lpstr>
      <vt:lpstr>希望コース選択</vt:lpstr>
      <vt:lpstr>月</vt:lpstr>
      <vt:lpstr>語学能力資格</vt:lpstr>
      <vt:lpstr>受入学部</vt:lpstr>
      <vt:lpstr>奨学金希望</vt:lpstr>
      <vt:lpstr>性別</vt:lpstr>
      <vt:lpstr>全協定校</vt:lpstr>
      <vt:lpstr>台湾_Taiwan_Republic_of_China</vt:lpstr>
      <vt:lpstr>地域</vt:lpstr>
      <vt:lpstr>中国_China</vt:lpstr>
      <vt:lpstr>中東_MiddleEast</vt:lpstr>
      <vt:lpstr>中南米_LatinAmerica</vt:lpstr>
      <vt:lpstr>通算学歴年数</vt:lpstr>
      <vt:lpstr>日</vt:lpstr>
      <vt:lpstr>年度</vt:lpstr>
      <vt:lpstr>北米_NorthAmerica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令和4年度　業績優秀者返還免除申請書(様式1)</dc:title>
  <dc:creator>JASSO</dc:creator>
  <cp:lastModifiedBy>和田　康幸(Yasuyuki Wada)</cp:lastModifiedBy>
  <cp:lastPrinted>2025-02-21T02:17:17Z</cp:lastPrinted>
  <dcterms:created xsi:type="dcterms:W3CDTF">2022-12-19T04:38:58Z</dcterms:created>
  <dcterms:modified xsi:type="dcterms:W3CDTF">2025-10-14T09:27:02Z</dcterms:modified>
</cp:coreProperties>
</file>